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668" yWindow="-36" windowWidth="8664" windowHeight="6684" tabRatio="905" activeTab="2"/>
  </bookViews>
  <sheets>
    <sheet name="男乙43" sheetId="46" r:id="rId1"/>
    <sheet name="女乙22" sheetId="54" r:id="rId2"/>
    <sheet name="高男51" sheetId="55" r:id="rId3"/>
    <sheet name="高女27" sheetId="56" r:id="rId4"/>
  </sheets>
  <definedNames>
    <definedName name="_xlnm.Print_Titles" localSheetId="1">女乙22!$1:$2</definedName>
    <definedName name="_xlnm.Print_Titles" localSheetId="0">男乙43!$1:$2</definedName>
    <definedName name="_xlnm.Print_Titles" localSheetId="3">高女27!$1:$2</definedName>
    <definedName name="_xlnm.Print_Titles" localSheetId="2">高男51!$1:$2</definedName>
  </definedNames>
  <calcPr calcId="125725"/>
</workbook>
</file>

<file path=xl/calcChain.xml><?xml version="1.0" encoding="utf-8"?>
<calcChain xmlns="http://schemas.openxmlformats.org/spreadsheetml/2006/main">
  <c r="F756" i="55"/>
  <c r="F396" i="56"/>
  <c r="F726" i="55"/>
  <c r="F741"/>
  <c r="F366" i="56"/>
  <c r="F381"/>
  <c r="F666" i="55"/>
  <c r="F696"/>
  <c r="F681"/>
  <c r="F711"/>
  <c r="F351" i="56"/>
  <c r="F321"/>
  <c r="F336"/>
  <c r="F636" i="55"/>
  <c r="F651"/>
  <c r="F606"/>
  <c r="F591"/>
  <c r="F621"/>
  <c r="M255" i="56"/>
  <c r="F246"/>
  <c r="F276"/>
  <c r="F231"/>
  <c r="F291"/>
  <c r="F261"/>
  <c r="F306"/>
  <c r="F216"/>
  <c r="F546" i="55"/>
  <c r="F561"/>
  <c r="F531" l="1"/>
  <c r="F456"/>
  <c r="F471"/>
  <c r="F516"/>
  <c r="F486"/>
  <c r="F501"/>
  <c r="F411"/>
  <c r="F441"/>
  <c r="F426"/>
  <c r="F396"/>
  <c r="F576"/>
  <c r="F171" i="56"/>
  <c r="F141"/>
  <c r="F201"/>
  <c r="F186"/>
  <c r="F156"/>
  <c r="F126"/>
  <c r="F381" i="55"/>
  <c r="F366"/>
  <c r="F351"/>
  <c r="F111" i="56"/>
  <c r="F216" i="55"/>
  <c r="F201"/>
  <c r="N255"/>
  <c r="F246"/>
  <c r="F321" l="1"/>
  <c r="F336"/>
  <c r="F306"/>
  <c r="F291"/>
  <c r="F276"/>
  <c r="F261"/>
  <c r="F231"/>
  <c r="F321" i="54"/>
  <c r="F96" i="56"/>
  <c r="F81"/>
  <c r="F66"/>
  <c r="F51"/>
  <c r="F36"/>
  <c r="F6"/>
  <c r="F636" i="46"/>
  <c r="F141" i="55"/>
  <c r="F156"/>
  <c r="F21" i="56"/>
  <c r="F51" i="55"/>
  <c r="F171" l="1"/>
  <c r="F126"/>
  <c r="F21"/>
  <c r="F186"/>
  <c r="F111"/>
  <c r="F96"/>
  <c r="F81"/>
  <c r="F66"/>
  <c r="F36"/>
  <c r="F6"/>
  <c r="F621" i="46"/>
  <c r="F306" i="54"/>
  <c r="F291"/>
  <c r="F606" i="46"/>
  <c r="F546"/>
  <c r="F561"/>
  <c r="F276" i="54"/>
  <c r="F576" i="46"/>
  <c r="F591"/>
  <c r="F261" i="54"/>
  <c r="F246"/>
  <c r="F231"/>
  <c r="F501" i="46" l="1"/>
  <c r="F531"/>
  <c r="F516"/>
  <c r="F201" i="54"/>
  <c r="F156"/>
  <c r="F216"/>
  <c r="F171"/>
  <c r="F186" l="1"/>
  <c r="F381" i="46" l="1"/>
  <c r="F486"/>
  <c r="F456"/>
  <c r="F426"/>
  <c r="F441"/>
  <c r="F366"/>
  <c r="F411"/>
  <c r="F351"/>
  <c r="F471"/>
  <c r="F396"/>
  <c r="F336"/>
  <c r="F321" l="1"/>
  <c r="F306"/>
  <c r="F291"/>
  <c r="F231" l="1"/>
  <c r="F276"/>
  <c r="F201"/>
  <c r="F171"/>
  <c r="F216"/>
  <c r="F141" i="54"/>
  <c r="F111"/>
  <c r="F246" i="46"/>
  <c r="F261"/>
  <c r="F126" i="54"/>
  <c r="F186" i="46"/>
  <c r="F96" i="54" l="1"/>
  <c r="F81"/>
  <c r="F111" i="46"/>
  <c r="F156"/>
  <c r="F141"/>
  <c r="F126"/>
  <c r="F96"/>
  <c r="F81"/>
  <c r="F6"/>
  <c r="F66" i="54"/>
  <c r="F36"/>
  <c r="F36" i="46" l="1"/>
  <c r="F21" i="54"/>
  <c r="F66" i="46" l="1"/>
  <c r="F21"/>
  <c r="F51"/>
  <c r="F51" i="54"/>
  <c r="F6"/>
  <c r="N420" i="56" l="1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780" i="55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330" i="54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660" i="46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<sst xmlns="http://schemas.openxmlformats.org/spreadsheetml/2006/main" count="7497" uniqueCount="1514">
  <si>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</si>
  <si>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</si>
  <si>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</si>
  <si>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</si>
  <si>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</si>
  <si>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</si>
  <si>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</si>
  <si>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雙</t>
    <phoneticPr fontId="1" type="noConversion"/>
  </si>
  <si>
    <t>Totals</t>
    <phoneticPr fontId="1" type="noConversion"/>
  </si>
  <si>
    <t>勝    隊</t>
    <phoneticPr fontId="1" type="noConversion"/>
  </si>
  <si>
    <t>V</t>
  </si>
  <si>
    <t>Shuttle
使用球數</t>
    <phoneticPr fontId="1" type="noConversion"/>
  </si>
  <si>
    <t xml:space="preserve">Point
分數  </t>
    <phoneticPr fontId="1" type="noConversion"/>
  </si>
  <si>
    <t>Games
局數</t>
    <phoneticPr fontId="1" type="noConversion"/>
  </si>
  <si>
    <t>Matches
點數</t>
    <phoneticPr fontId="1" type="noConversion"/>
  </si>
  <si>
    <t>Duration
使用時間</t>
    <phoneticPr fontId="1" type="noConversion"/>
  </si>
  <si>
    <t>團體賽成績：</t>
    <phoneticPr fontId="1" type="noConversion"/>
  </si>
  <si>
    <t>112年全國羽球團體錦標賽</t>
    <phoneticPr fontId="1" type="noConversion"/>
  </si>
  <si>
    <t xml:space="preserve"> </t>
    <phoneticPr fontId="1" type="noConversion"/>
  </si>
  <si>
    <t xml:space="preserve"> </t>
    <phoneticPr fontId="1" type="noConversion"/>
  </si>
  <si>
    <t>女乙1-2</t>
  </si>
  <si>
    <t>112/05/25</t>
  </si>
  <si>
    <t>男乙13-14</t>
  </si>
  <si>
    <t>中租大同</t>
  </si>
  <si>
    <t>嘉義大學B</t>
  </si>
  <si>
    <t>劉佳恩</t>
  </si>
  <si>
    <t>李嶽</t>
  </si>
  <si>
    <t>吳昌珉</t>
  </si>
  <si>
    <t>劉庭睿</t>
  </si>
  <si>
    <t>陳雋澔</t>
  </si>
  <si>
    <t>陳冠朋</t>
  </si>
  <si>
    <t>王啟嘉</t>
  </si>
  <si>
    <t>黃星穎</t>
  </si>
  <si>
    <t>楊承澔</t>
  </si>
  <si>
    <t>黃義驊</t>
  </si>
  <si>
    <t>張軒瑀</t>
  </si>
  <si>
    <t>鄭宇宏</t>
  </si>
  <si>
    <t>滿子淵</t>
  </si>
  <si>
    <t>洪靖童</t>
  </si>
  <si>
    <t>男乙10-11</t>
  </si>
  <si>
    <t>中租大同B</t>
  </si>
  <si>
    <t>無聊走走</t>
  </si>
  <si>
    <t>陳宇承</t>
  </si>
  <si>
    <t>曹宏裕</t>
  </si>
  <si>
    <t>易仲祥</t>
  </si>
  <si>
    <t>賴楷易</t>
  </si>
  <si>
    <t>黃一家</t>
  </si>
  <si>
    <t>周育群</t>
  </si>
  <si>
    <t>周宥翔</t>
  </si>
  <si>
    <t>葉澤榛</t>
  </si>
  <si>
    <t>王意鑫</t>
  </si>
  <si>
    <t>莊博淯</t>
  </si>
  <si>
    <t>莊沅學</t>
  </si>
  <si>
    <t>男乙7-8</t>
  </si>
  <si>
    <t>臺體大B</t>
  </si>
  <si>
    <t>藏龍有。蕃茄A</t>
  </si>
  <si>
    <t>任奕超</t>
  </si>
  <si>
    <t>龔郁軒</t>
  </si>
  <si>
    <t>張兆鋐</t>
  </si>
  <si>
    <t>郭幸庭</t>
  </si>
  <si>
    <t>張凱荻</t>
  </si>
  <si>
    <t>施佑勳</t>
  </si>
  <si>
    <t>廖延修</t>
  </si>
  <si>
    <t>陳宥宇</t>
  </si>
  <si>
    <t>廖高儀</t>
  </si>
  <si>
    <t>吳嘉翔</t>
  </si>
  <si>
    <t>朱景新</t>
  </si>
  <si>
    <t>陳子傑</t>
  </si>
  <si>
    <t>李訓諭</t>
  </si>
  <si>
    <t>邱宥蓁</t>
  </si>
  <si>
    <t>男乙4-5</t>
  </si>
  <si>
    <t>土銀能仁</t>
  </si>
  <si>
    <t>高市新莊</t>
  </si>
  <si>
    <t>陳政佑</t>
  </si>
  <si>
    <t>黃鼎晉</t>
  </si>
  <si>
    <t>王延書</t>
  </si>
  <si>
    <t>黃彥璿</t>
  </si>
  <si>
    <t>陳子亦</t>
  </si>
  <si>
    <t>薛博丞</t>
  </si>
  <si>
    <t>褚柏融</t>
  </si>
  <si>
    <t>詹堯文</t>
  </si>
  <si>
    <t>黃彥彬</t>
  </si>
  <si>
    <t>趙奕霖</t>
  </si>
  <si>
    <t>黃鴻宇</t>
  </si>
  <si>
    <t>黃聖傑</t>
  </si>
  <si>
    <t>詹岳霖</t>
  </si>
  <si>
    <t>王澤鑑</t>
  </si>
  <si>
    <t>國立體育大學A</t>
  </si>
  <si>
    <t>中租新豐A</t>
  </si>
  <si>
    <t>賴駿嶙</t>
  </si>
  <si>
    <t>吳哲穎</t>
  </si>
  <si>
    <t>陳則儒</t>
  </si>
  <si>
    <t>杜心策</t>
  </si>
  <si>
    <t>陳暉衡</t>
  </si>
  <si>
    <t>蔡政穎</t>
  </si>
  <si>
    <t>林宥諶</t>
  </si>
  <si>
    <t>寶昕．達古拉外</t>
  </si>
  <si>
    <t>吳明哲</t>
  </si>
  <si>
    <t>邱子紘</t>
  </si>
  <si>
    <t>柯子揚</t>
  </si>
  <si>
    <t>楊博智</t>
  </si>
  <si>
    <t>謝承峰</t>
  </si>
  <si>
    <t>李凱繹</t>
  </si>
  <si>
    <t>男乙1-2</t>
  </si>
  <si>
    <t>女乙11-12</t>
  </si>
  <si>
    <t>優迪實業</t>
  </si>
  <si>
    <t>柯佳玲</t>
  </si>
  <si>
    <t>林家旗</t>
  </si>
  <si>
    <t>賴宥蓉</t>
  </si>
  <si>
    <t>莊珈瑜</t>
  </si>
  <si>
    <t>丁子甯</t>
  </si>
  <si>
    <t>吳庭如</t>
  </si>
  <si>
    <t>廖曉曼</t>
  </si>
  <si>
    <t>鄭秀琴</t>
  </si>
  <si>
    <t>邱紜嘉</t>
  </si>
  <si>
    <t>蔡宜璇</t>
  </si>
  <si>
    <t>邱郁喬</t>
  </si>
  <si>
    <t>林家溱</t>
  </si>
  <si>
    <t>林愉容</t>
  </si>
  <si>
    <t>女乙9-10</t>
  </si>
  <si>
    <t>竹園聯盟</t>
  </si>
  <si>
    <t>吳婕妤</t>
  </si>
  <si>
    <t>黃子涵</t>
  </si>
  <si>
    <t>詹子斳</t>
  </si>
  <si>
    <t>邱宇瑄</t>
  </si>
  <si>
    <t>李欣樺</t>
  </si>
  <si>
    <t>郭思妤</t>
  </si>
  <si>
    <t>尤茹逸</t>
  </si>
  <si>
    <t>黃于真</t>
  </si>
  <si>
    <t>陳姿佑</t>
  </si>
  <si>
    <t>翁子晴</t>
  </si>
  <si>
    <t>郭捷瑜</t>
  </si>
  <si>
    <t>女乙7-8</t>
  </si>
  <si>
    <t>台電金甌</t>
  </si>
  <si>
    <t>中租新豐</t>
  </si>
  <si>
    <t>謝宜岑</t>
  </si>
  <si>
    <t>呂宥縉</t>
  </si>
  <si>
    <t>許芮苡</t>
  </si>
  <si>
    <t>鄭詠潔</t>
  </si>
  <si>
    <t>李佩璇</t>
  </si>
  <si>
    <t>謝宛婷</t>
  </si>
  <si>
    <t>王亭蕙</t>
  </si>
  <si>
    <t>邱子芸</t>
  </si>
  <si>
    <t>詹雯琪</t>
  </si>
  <si>
    <t>劉宇真</t>
  </si>
  <si>
    <t>王珮蓉</t>
  </si>
  <si>
    <t>楊雅玲</t>
  </si>
  <si>
    <t>女乙4-5</t>
  </si>
  <si>
    <t>羽工坊古坑國中小</t>
  </si>
  <si>
    <t>中租大同A</t>
  </si>
  <si>
    <t>沈俞汎</t>
  </si>
  <si>
    <t>黃聖淳</t>
  </si>
  <si>
    <t>曾宜安</t>
  </si>
  <si>
    <t>吳芸綺</t>
  </si>
  <si>
    <t>謝芳亭</t>
  </si>
  <si>
    <t>林千又</t>
  </si>
  <si>
    <t>李昕潔</t>
  </si>
  <si>
    <t>丹欣儒</t>
  </si>
  <si>
    <t>蔡薇琪</t>
  </si>
  <si>
    <t>童婕茵</t>
  </si>
  <si>
    <t>沈可晴</t>
  </si>
  <si>
    <t>呂思穎</t>
  </si>
  <si>
    <t>李姿賢</t>
  </si>
  <si>
    <t>中租新豐嘉義大學</t>
  </si>
  <si>
    <t>崇實高工</t>
  </si>
  <si>
    <t>陳晏儒</t>
  </si>
  <si>
    <t>彭薰慧</t>
  </si>
  <si>
    <t>張雅涵</t>
  </si>
  <si>
    <t>陳以庭</t>
  </si>
  <si>
    <t>鄭巧筠</t>
  </si>
  <si>
    <t>蕭彤恩</t>
  </si>
  <si>
    <t>吳阡裴</t>
  </si>
  <si>
    <t>劉珈均</t>
  </si>
  <si>
    <t>莊又瑜</t>
  </si>
  <si>
    <t>林品嬋</t>
  </si>
  <si>
    <t>楊雅筑</t>
  </si>
  <si>
    <t>王予彤</t>
  </si>
  <si>
    <t>21-10 21-10</t>
    <phoneticPr fontId="1" type="noConversion"/>
  </si>
  <si>
    <t>21-9 21-8</t>
    <phoneticPr fontId="1" type="noConversion"/>
  </si>
  <si>
    <t>21-4 21-7</t>
    <phoneticPr fontId="1" type="noConversion"/>
  </si>
  <si>
    <t>21-3 21-6</t>
    <phoneticPr fontId="1" type="noConversion"/>
  </si>
  <si>
    <t>21-12 21-11</t>
    <phoneticPr fontId="1" type="noConversion"/>
  </si>
  <si>
    <t>21-2 21-7</t>
    <phoneticPr fontId="1" type="noConversion"/>
  </si>
  <si>
    <t>21-4 21-13</t>
    <phoneticPr fontId="1" type="noConversion"/>
  </si>
  <si>
    <t>21-8 21-5</t>
    <phoneticPr fontId="1" type="noConversion"/>
  </si>
  <si>
    <t>21-5 21-4</t>
    <phoneticPr fontId="1" type="noConversion"/>
  </si>
  <si>
    <t>21-18 21-13</t>
    <phoneticPr fontId="1" type="noConversion"/>
  </si>
  <si>
    <t>21-13 21-15</t>
    <phoneticPr fontId="1" type="noConversion"/>
  </si>
  <si>
    <t>23-21 21-15</t>
    <phoneticPr fontId="1" type="noConversion"/>
  </si>
  <si>
    <t>21-9 21-9</t>
    <phoneticPr fontId="1" type="noConversion"/>
  </si>
  <si>
    <t>21-18 21-16</t>
    <phoneticPr fontId="1" type="noConversion"/>
  </si>
  <si>
    <t>21-16 21-9</t>
    <phoneticPr fontId="1" type="noConversion"/>
  </si>
  <si>
    <t>男乙16-17</t>
  </si>
  <si>
    <t>男乙31-32</t>
  </si>
  <si>
    <t>藏龍有。蕃茄B</t>
  </si>
  <si>
    <t>芳菲斯美學</t>
  </si>
  <si>
    <t>姚厚任</t>
  </si>
  <si>
    <t>李岷澤</t>
  </si>
  <si>
    <t>宋治億</t>
  </si>
  <si>
    <t>林育蔚</t>
  </si>
  <si>
    <t>王彥霖</t>
  </si>
  <si>
    <t>王勖宇</t>
  </si>
  <si>
    <t>張晉愷</t>
  </si>
  <si>
    <t>郭桓宇</t>
  </si>
  <si>
    <t>方柏勝</t>
  </si>
  <si>
    <t>林皓翔</t>
  </si>
  <si>
    <t>林宸立</t>
  </si>
  <si>
    <t>蔡松宇</t>
  </si>
  <si>
    <t>朱翔逸</t>
  </si>
  <si>
    <t>謝東霖</t>
  </si>
  <si>
    <t>男乙28-29</t>
  </si>
  <si>
    <t>崇實高工(黑)</t>
  </si>
  <si>
    <t>南寧高中A</t>
  </si>
  <si>
    <t>葉承翰</t>
  </si>
  <si>
    <t>杜哲安</t>
  </si>
  <si>
    <t>謝孟修</t>
  </si>
  <si>
    <t>張祐瑋</t>
  </si>
  <si>
    <t>簡呈暄</t>
  </si>
  <si>
    <t>陳威廷</t>
  </si>
  <si>
    <t>張育劦</t>
  </si>
  <si>
    <t>林昊翰</t>
  </si>
  <si>
    <t>劉承璋</t>
  </si>
  <si>
    <t>男乙25-26</t>
  </si>
  <si>
    <t>中租新豐B</t>
  </si>
  <si>
    <t>李寧彰師大</t>
  </si>
  <si>
    <t>廖辰洋</t>
  </si>
  <si>
    <t>易重德</t>
  </si>
  <si>
    <t>楊澋汯</t>
  </si>
  <si>
    <t>陳建州</t>
  </si>
  <si>
    <t>楊博傑</t>
  </si>
  <si>
    <t>林佳德</t>
  </si>
  <si>
    <t>蘇善丞</t>
  </si>
  <si>
    <t>黃一晨</t>
  </si>
  <si>
    <t>林宇堂</t>
  </si>
  <si>
    <t>劉家愷</t>
  </si>
  <si>
    <t>柯呈叡</t>
  </si>
  <si>
    <t>文聖皓</t>
  </si>
  <si>
    <t>邱璽恩</t>
  </si>
  <si>
    <t>男乙22-23</t>
  </si>
  <si>
    <t>中租新豐C</t>
  </si>
  <si>
    <t>南區羽球</t>
  </si>
  <si>
    <t>葉正宇</t>
  </si>
  <si>
    <t>劉賢麒</t>
  </si>
  <si>
    <t>陳睿志</t>
  </si>
  <si>
    <t>黃品皓</t>
  </si>
  <si>
    <t>簡碩慶</t>
  </si>
  <si>
    <t>林鴻仁</t>
  </si>
  <si>
    <t>劉豈宏</t>
  </si>
  <si>
    <t>林緯</t>
  </si>
  <si>
    <t>歐宇騫</t>
  </si>
  <si>
    <t>陳思翰</t>
  </si>
  <si>
    <t>謝志宏</t>
  </si>
  <si>
    <t>許晨旭</t>
  </si>
  <si>
    <t>男乙19-20</t>
  </si>
  <si>
    <t>李寧羽球</t>
  </si>
  <si>
    <t>南寧高中B</t>
  </si>
  <si>
    <t>張哲偉</t>
  </si>
  <si>
    <t>徐瑋志</t>
  </si>
  <si>
    <t>梁亦亨</t>
  </si>
  <si>
    <t>丁暐展</t>
  </si>
  <si>
    <t>白政翰</t>
  </si>
  <si>
    <t>費程安</t>
  </si>
  <si>
    <t>廖軒億</t>
  </si>
  <si>
    <t>蔡秉融</t>
  </si>
  <si>
    <t>温子翔</t>
  </si>
  <si>
    <t>葉其叡</t>
  </si>
  <si>
    <t>陳正軒</t>
  </si>
  <si>
    <t>南寧高中C</t>
  </si>
  <si>
    <t>崇實高工(白)</t>
  </si>
  <si>
    <t>劉浩恩</t>
  </si>
  <si>
    <t>王翊宸</t>
  </si>
  <si>
    <t>吳凱恩</t>
  </si>
  <si>
    <t>黃威程</t>
  </si>
  <si>
    <t>施承宏</t>
  </si>
  <si>
    <t>林永成</t>
  </si>
  <si>
    <t>林佶憲</t>
  </si>
  <si>
    <t>魏鼎軒</t>
  </si>
  <si>
    <t>邱仁杰</t>
  </si>
  <si>
    <t>楊致豪</t>
  </si>
  <si>
    <t>徐晨開</t>
  </si>
  <si>
    <t>12-21 9-21</t>
    <phoneticPr fontId="1" type="noConversion"/>
  </si>
  <si>
    <t>16-21 16-21</t>
    <phoneticPr fontId="1" type="noConversion"/>
  </si>
  <si>
    <t>9-21 21-12 9-21</t>
    <phoneticPr fontId="1" type="noConversion"/>
  </si>
  <si>
    <t>11-21 13-21</t>
    <phoneticPr fontId="1" type="noConversion"/>
  </si>
  <si>
    <t>21-19 21-13</t>
    <phoneticPr fontId="1" type="noConversion"/>
  </si>
  <si>
    <t>19-21 16-21</t>
    <phoneticPr fontId="1" type="noConversion"/>
  </si>
  <si>
    <t>9-21 13-21</t>
    <phoneticPr fontId="1" type="noConversion"/>
  </si>
  <si>
    <t>21-12 21-15</t>
    <phoneticPr fontId="1" type="noConversion"/>
  </si>
  <si>
    <t>21-14 21-8</t>
    <phoneticPr fontId="1" type="noConversion"/>
  </si>
  <si>
    <t>21-17 16-21 21-19</t>
    <phoneticPr fontId="1" type="noConversion"/>
  </si>
  <si>
    <t>21-12 21-16</t>
    <phoneticPr fontId="1" type="noConversion"/>
  </si>
  <si>
    <t>15-21 16-21</t>
    <phoneticPr fontId="1" type="noConversion"/>
  </si>
  <si>
    <t>13-21 21-23</t>
    <phoneticPr fontId="1" type="noConversion"/>
  </si>
  <si>
    <t>21-19 21-16</t>
    <phoneticPr fontId="1" type="noConversion"/>
  </si>
  <si>
    <t>15-21 21-19 21-16</t>
    <phoneticPr fontId="1" type="noConversion"/>
  </si>
  <si>
    <t>11-21 21-15 14-21</t>
    <phoneticPr fontId="1" type="noConversion"/>
  </si>
  <si>
    <t>21-16 21-16</t>
    <phoneticPr fontId="1" type="noConversion"/>
  </si>
  <si>
    <t>18-21 14-21</t>
    <phoneticPr fontId="1" type="noConversion"/>
  </si>
  <si>
    <t>20-22 14-21</t>
    <phoneticPr fontId="1" type="noConversion"/>
  </si>
  <si>
    <t>14-21 16-21</t>
    <phoneticPr fontId="1" type="noConversion"/>
  </si>
  <si>
    <t>21-7 21-17</t>
    <phoneticPr fontId="1" type="noConversion"/>
  </si>
  <si>
    <t>21-15 19-21 21-15</t>
    <phoneticPr fontId="1" type="noConversion"/>
  </si>
  <si>
    <t>19-21 21-19 21-10</t>
    <phoneticPr fontId="1" type="noConversion"/>
  </si>
  <si>
    <t>21-19 21-11</t>
    <phoneticPr fontId="1" type="noConversion"/>
  </si>
  <si>
    <t>21-15 21-17</t>
    <phoneticPr fontId="1" type="noConversion"/>
  </si>
  <si>
    <t>21-18 18-21 21-23</t>
    <phoneticPr fontId="1" type="noConversion"/>
  </si>
  <si>
    <t>8-21 6-21</t>
    <phoneticPr fontId="1" type="noConversion"/>
  </si>
  <si>
    <t>16-21 12-21</t>
    <phoneticPr fontId="1" type="noConversion"/>
  </si>
  <si>
    <t>10-21 4-21</t>
    <phoneticPr fontId="1" type="noConversion"/>
  </si>
  <si>
    <t>9-21 6-21</t>
    <phoneticPr fontId="1" type="noConversion"/>
  </si>
  <si>
    <t>16-21 8-21</t>
    <phoneticPr fontId="1" type="noConversion"/>
  </si>
  <si>
    <t>21-12 17-21 21-8</t>
    <phoneticPr fontId="1" type="noConversion"/>
  </si>
  <si>
    <t>21-12 21-9</t>
    <phoneticPr fontId="1" type="noConversion"/>
  </si>
  <si>
    <t>21-19 21-11</t>
    <phoneticPr fontId="1" type="noConversion"/>
  </si>
  <si>
    <t>男乙11-12</t>
  </si>
  <si>
    <t>臺體大A</t>
  </si>
  <si>
    <t>歐陽丞修</t>
  </si>
  <si>
    <t>黃勁瑋</t>
  </si>
  <si>
    <t>王鴻順</t>
  </si>
  <si>
    <t>陳延碩</t>
  </si>
  <si>
    <t>李峻賢</t>
  </si>
  <si>
    <t>葉崇昀</t>
  </si>
  <si>
    <t>陳良荃</t>
  </si>
  <si>
    <t>男乙8-9</t>
  </si>
  <si>
    <t>永帝東區體育</t>
  </si>
  <si>
    <t>林敬哲</t>
  </si>
  <si>
    <t>葉尚為</t>
  </si>
  <si>
    <t>張宸愷</t>
  </si>
  <si>
    <t>羅寬翔</t>
  </si>
  <si>
    <t>莊閔傑</t>
  </si>
  <si>
    <t>朱峻德</t>
  </si>
  <si>
    <t>吳紹謙</t>
  </si>
  <si>
    <t>男乙5-6</t>
  </si>
  <si>
    <t>亞柏雄中B</t>
  </si>
  <si>
    <t>施宇航</t>
  </si>
  <si>
    <t>鄭筑升</t>
  </si>
  <si>
    <t>周承緯</t>
  </si>
  <si>
    <t>楊仕均</t>
  </si>
  <si>
    <t>洪浩倫</t>
  </si>
  <si>
    <t>邱富鴻</t>
  </si>
  <si>
    <t>林杰</t>
  </si>
  <si>
    <t>男乙2-3</t>
  </si>
  <si>
    <t>嘉義大學A</t>
  </si>
  <si>
    <t>曾聖皓</t>
  </si>
  <si>
    <t>王靖硯</t>
  </si>
  <si>
    <t>陳俊霖</t>
  </si>
  <si>
    <t>蔡承諺</t>
  </si>
  <si>
    <t>王楷森</t>
  </si>
  <si>
    <t>汪桓振</t>
  </si>
  <si>
    <t>宋宜羲</t>
  </si>
  <si>
    <t>女乙12-13</t>
  </si>
  <si>
    <t>彰化女中</t>
  </si>
  <si>
    <t>邱亭穎</t>
  </si>
  <si>
    <t>楊文薰</t>
  </si>
  <si>
    <t>邱亭禎</t>
  </si>
  <si>
    <t>姜美華</t>
  </si>
  <si>
    <t>周亭誼</t>
  </si>
  <si>
    <t>郭于瑄</t>
  </si>
  <si>
    <t>林熠凡</t>
  </si>
  <si>
    <t>蔡柔慈</t>
  </si>
  <si>
    <t>女乙8-10</t>
  </si>
  <si>
    <t>于家恩</t>
  </si>
  <si>
    <t>林佳儀</t>
  </si>
  <si>
    <t>女乙7-9</t>
  </si>
  <si>
    <t>韓蓁</t>
  </si>
  <si>
    <t>楊心慈</t>
  </si>
  <si>
    <t>女乙5-6</t>
  </si>
  <si>
    <t>大園國際高中</t>
  </si>
  <si>
    <t>簡呈芸</t>
  </si>
  <si>
    <t>邱羚誼</t>
  </si>
  <si>
    <t>湯游晨</t>
  </si>
  <si>
    <t>李宜靜</t>
  </si>
  <si>
    <t>簡巧芸</t>
  </si>
  <si>
    <t>鄭聖錡</t>
  </si>
  <si>
    <t>女乙2-3</t>
  </si>
  <si>
    <t>臺體大彰師</t>
  </si>
  <si>
    <t>盧苡宸</t>
  </si>
  <si>
    <t>施念慧</t>
  </si>
  <si>
    <t>廖沛靜</t>
  </si>
  <si>
    <t>花紫媛</t>
  </si>
  <si>
    <t>鄭星綸</t>
  </si>
  <si>
    <t>田芷晴</t>
  </si>
  <si>
    <t>宋旻庭</t>
  </si>
  <si>
    <t>21-14 17-21 18-21</t>
    <phoneticPr fontId="1" type="noConversion"/>
  </si>
  <si>
    <t>21-15 23-25 25-27</t>
    <phoneticPr fontId="1" type="noConversion"/>
  </si>
  <si>
    <t>21-12 14-21 21-15</t>
    <phoneticPr fontId="1" type="noConversion"/>
  </si>
  <si>
    <t>18-21 21-19 16-21</t>
    <phoneticPr fontId="1" type="noConversion"/>
  </si>
  <si>
    <t>14-21 6-21</t>
    <phoneticPr fontId="1" type="noConversion"/>
  </si>
  <si>
    <t>4-21 5-21</t>
    <phoneticPr fontId="1" type="noConversion"/>
  </si>
  <si>
    <t>10-21 4-21</t>
    <phoneticPr fontId="1" type="noConversion"/>
  </si>
  <si>
    <t>21-9 21-9</t>
    <phoneticPr fontId="1" type="noConversion"/>
  </si>
  <si>
    <t>男乙14-15</t>
  </si>
  <si>
    <t>男乙32-33</t>
  </si>
  <si>
    <t>國立體育大學B</t>
  </si>
  <si>
    <t>李登揚</t>
  </si>
  <si>
    <t>陳柏維</t>
  </si>
  <si>
    <t>陳誠</t>
  </si>
  <si>
    <t>陳昱辰</t>
  </si>
  <si>
    <t>陳韡杰</t>
  </si>
  <si>
    <t>朱梓誠</t>
  </si>
  <si>
    <t>男乙29-30</t>
  </si>
  <si>
    <t>勇源治平</t>
  </si>
  <si>
    <t>雷騏輔</t>
  </si>
  <si>
    <t>李翊瑋</t>
  </si>
  <si>
    <t>楊宜璋</t>
  </si>
  <si>
    <t>陳宗翰</t>
  </si>
  <si>
    <t>周敬詠</t>
  </si>
  <si>
    <t>黃千愷</t>
  </si>
  <si>
    <t>范萬浚</t>
  </si>
  <si>
    <t>男乙26-27</t>
  </si>
  <si>
    <t>李寧尋羽球</t>
  </si>
  <si>
    <t>洪龍斌</t>
  </si>
  <si>
    <t>陳昱鈞</t>
  </si>
  <si>
    <t>李宗原</t>
  </si>
  <si>
    <t>戴君毅</t>
  </si>
  <si>
    <t>林柏宏</t>
  </si>
  <si>
    <t>洪翊晟</t>
  </si>
  <si>
    <t>廖育震</t>
  </si>
  <si>
    <t>男乙23-24</t>
  </si>
  <si>
    <t>李寧高雄師大A</t>
  </si>
  <si>
    <t>陳韡承</t>
  </si>
  <si>
    <t>張行銓</t>
  </si>
  <si>
    <t>鄭允傑</t>
  </si>
  <si>
    <t>洪庭楷</t>
  </si>
  <si>
    <t>顧存揚</t>
  </si>
  <si>
    <t>林毓瑋</t>
  </si>
  <si>
    <t>蔣富洋</t>
  </si>
  <si>
    <t>男乙20-21</t>
  </si>
  <si>
    <t>羽樂長榮大學</t>
  </si>
  <si>
    <t>蔡乙瑲</t>
  </si>
  <si>
    <t>呂舶辰</t>
  </si>
  <si>
    <t>林士涵</t>
  </si>
  <si>
    <t>張祐愷</t>
  </si>
  <si>
    <t>李尚鵬</t>
  </si>
  <si>
    <t>黃仲豪</t>
  </si>
  <si>
    <t>劉俊言</t>
  </si>
  <si>
    <t>男乙17-18</t>
  </si>
  <si>
    <t>雲林縣立斗南高中</t>
  </si>
  <si>
    <t>杜勁霆</t>
  </si>
  <si>
    <t>蔡冠佑</t>
  </si>
  <si>
    <t>張家和</t>
  </si>
  <si>
    <t>蔡尚宥</t>
  </si>
  <si>
    <t>李宥勳</t>
  </si>
  <si>
    <t>陳韋翰</t>
  </si>
  <si>
    <t>許晨星</t>
  </si>
  <si>
    <t>李寧高雄師大B</t>
  </si>
  <si>
    <t>林倉煜</t>
  </si>
  <si>
    <t>張哲鳴</t>
  </si>
  <si>
    <t>林育潁</t>
  </si>
  <si>
    <t>張簡山河</t>
  </si>
  <si>
    <t>陳佳葆</t>
  </si>
  <si>
    <t>黃建茗</t>
  </si>
  <si>
    <t>何樂然</t>
  </si>
  <si>
    <t>17-21 15-21</t>
    <phoneticPr fontId="1" type="noConversion"/>
  </si>
  <si>
    <t>14-21 11-21</t>
    <phoneticPr fontId="1" type="noConversion"/>
  </si>
  <si>
    <t>4-21 13-21</t>
    <phoneticPr fontId="1" type="noConversion"/>
  </si>
  <si>
    <t>21-16 21-16</t>
    <phoneticPr fontId="1" type="noConversion"/>
  </si>
  <si>
    <t>21-8 21-15</t>
    <phoneticPr fontId="1" type="noConversion"/>
  </si>
  <si>
    <t>21-17 21-7</t>
    <phoneticPr fontId="1" type="noConversion"/>
  </si>
  <si>
    <t>12-21 11-21</t>
    <phoneticPr fontId="1" type="noConversion"/>
  </si>
  <si>
    <t>7-21 8-21</t>
    <phoneticPr fontId="1" type="noConversion"/>
  </si>
  <si>
    <t>9-21 17-21</t>
    <phoneticPr fontId="1" type="noConversion"/>
  </si>
  <si>
    <t>21-23 15-21</t>
    <phoneticPr fontId="1" type="noConversion"/>
  </si>
  <si>
    <t>10-21 9-21</t>
    <phoneticPr fontId="1" type="noConversion"/>
  </si>
  <si>
    <t>10-21 8-21</t>
    <phoneticPr fontId="1" type="noConversion"/>
  </si>
  <si>
    <t>17-21 21-13 18-21</t>
    <phoneticPr fontId="1" type="noConversion"/>
  </si>
  <si>
    <t>21-19 21-17</t>
    <phoneticPr fontId="1" type="noConversion"/>
  </si>
  <si>
    <t>15-21 21-17 20-22</t>
    <phoneticPr fontId="1" type="noConversion"/>
  </si>
  <si>
    <t>21-13 21-15</t>
    <phoneticPr fontId="1" type="noConversion"/>
  </si>
  <si>
    <t>21-15 21-13</t>
    <phoneticPr fontId="1" type="noConversion"/>
  </si>
  <si>
    <t>21-18 21-14</t>
    <phoneticPr fontId="1" type="noConversion"/>
  </si>
  <si>
    <t>21-14 21-9</t>
    <phoneticPr fontId="1" type="noConversion"/>
  </si>
  <si>
    <t>18-21 21-15 19-21</t>
    <phoneticPr fontId="1" type="noConversion"/>
  </si>
  <si>
    <t>21-4 21-15</t>
    <phoneticPr fontId="1" type="noConversion"/>
  </si>
  <si>
    <t>17-21 17-21</t>
    <phoneticPr fontId="1" type="noConversion"/>
  </si>
  <si>
    <t>21-17 17-21 19-21</t>
    <phoneticPr fontId="1" type="noConversion"/>
  </si>
  <si>
    <t>11-21 12-21</t>
    <phoneticPr fontId="1" type="noConversion"/>
  </si>
  <si>
    <t>21-16 19-21 13-21</t>
    <phoneticPr fontId="1" type="noConversion"/>
  </si>
  <si>
    <t>21-14 21-13</t>
    <phoneticPr fontId="1" type="noConversion"/>
  </si>
  <si>
    <t>21-18 21-13</t>
    <phoneticPr fontId="1" type="noConversion"/>
  </si>
  <si>
    <t>21-16 18-21 21-12</t>
    <phoneticPr fontId="1" type="noConversion"/>
  </si>
  <si>
    <t>19-21 21-11 21-12</t>
    <phoneticPr fontId="1" type="noConversion"/>
  </si>
  <si>
    <t>18-21 23-21 21-13</t>
    <phoneticPr fontId="1" type="noConversion"/>
  </si>
  <si>
    <t>15-21 21-17 21-15</t>
    <phoneticPr fontId="1" type="noConversion"/>
  </si>
  <si>
    <t>16-21 11-21</t>
    <phoneticPr fontId="1" type="noConversion"/>
  </si>
  <si>
    <t>13-21 16-21</t>
    <phoneticPr fontId="1" type="noConversion"/>
  </si>
  <si>
    <t>14-21 17-21</t>
    <phoneticPr fontId="1" type="noConversion"/>
  </si>
  <si>
    <t>21-23 21-15 16-21</t>
    <phoneticPr fontId="1" type="noConversion"/>
  </si>
  <si>
    <t>21-13 21-11</t>
    <phoneticPr fontId="1" type="noConversion"/>
  </si>
  <si>
    <t>17-21 11-21</t>
    <phoneticPr fontId="1" type="noConversion"/>
  </si>
  <si>
    <t>21-18 18-21 21-14</t>
    <phoneticPr fontId="1" type="noConversion"/>
  </si>
  <si>
    <t>21-13 21-16</t>
    <phoneticPr fontId="1" type="noConversion"/>
  </si>
  <si>
    <t>21-11 9-21 15-21</t>
    <phoneticPr fontId="1" type="noConversion"/>
  </si>
  <si>
    <t>21-18 21-13</t>
    <phoneticPr fontId="1" type="noConversion"/>
  </si>
  <si>
    <t>21-14 21-11</t>
    <phoneticPr fontId="1" type="noConversion"/>
  </si>
  <si>
    <t>21-14 26-24</t>
    <phoneticPr fontId="1" type="noConversion"/>
  </si>
  <si>
    <t>13-21 11-21</t>
    <phoneticPr fontId="1" type="noConversion"/>
  </si>
  <si>
    <t>17-21 19-21</t>
    <phoneticPr fontId="1" type="noConversion"/>
  </si>
  <si>
    <t>21-16 21-17</t>
    <phoneticPr fontId="1" type="noConversion"/>
  </si>
  <si>
    <t>19-21 10-21</t>
    <phoneticPr fontId="1" type="noConversion"/>
  </si>
  <si>
    <t>14-21 17-21</t>
    <phoneticPr fontId="1" type="noConversion"/>
  </si>
  <si>
    <t>21-14 8-21 9-21</t>
    <phoneticPr fontId="1" type="noConversion"/>
  </si>
  <si>
    <t>21-18 21-19</t>
    <phoneticPr fontId="1" type="noConversion"/>
  </si>
  <si>
    <t>9-21 15-21</t>
    <phoneticPr fontId="1" type="noConversion"/>
  </si>
  <si>
    <t>112/05/26</t>
  </si>
  <si>
    <t>男乙4-6</t>
  </si>
  <si>
    <t>張允澤</t>
  </si>
  <si>
    <t>李加慶</t>
  </si>
  <si>
    <t>楊康維</t>
  </si>
  <si>
    <t>潘宗澤</t>
  </si>
  <si>
    <t>男乙1-3</t>
  </si>
  <si>
    <t>魏以軒</t>
  </si>
  <si>
    <t>陳又綸</t>
  </si>
  <si>
    <t>鐘昱凱</t>
  </si>
  <si>
    <t>男乙7-9</t>
  </si>
  <si>
    <t>男乙31-33</t>
  </si>
  <si>
    <t>林子維</t>
  </si>
  <si>
    <t>男乙28-30</t>
  </si>
  <si>
    <t>陳承佑</t>
  </si>
  <si>
    <t>男乙25-27</t>
  </si>
  <si>
    <t>男乙22-24</t>
  </si>
  <si>
    <t>男乙19-21</t>
  </si>
  <si>
    <t>男乙16-18</t>
  </si>
  <si>
    <t>蔡岳霖</t>
  </si>
  <si>
    <t>廖家緻</t>
  </si>
  <si>
    <t>男乙13-15</t>
  </si>
  <si>
    <t>男乙10-12</t>
  </si>
  <si>
    <t>劉家佑</t>
  </si>
  <si>
    <t>廖柏凱</t>
  </si>
  <si>
    <t>簡君翰</t>
  </si>
  <si>
    <t>陳聖韋</t>
  </si>
  <si>
    <t>吳宗承</t>
  </si>
  <si>
    <t>陳正益</t>
  </si>
  <si>
    <t>羅哲誼</t>
  </si>
  <si>
    <t>21-17 21-11</t>
    <phoneticPr fontId="1" type="noConversion"/>
  </si>
  <si>
    <t>21-17 21-15</t>
    <phoneticPr fontId="1" type="noConversion"/>
  </si>
  <si>
    <t>17-21 17-21</t>
    <phoneticPr fontId="1" type="noConversion"/>
  </si>
  <si>
    <t>21-14 21-14</t>
    <phoneticPr fontId="1" type="noConversion"/>
  </si>
  <si>
    <t>21-13 21-18</t>
    <phoneticPr fontId="1" type="noConversion"/>
  </si>
  <si>
    <t>21-13 21-15</t>
    <phoneticPr fontId="1" type="noConversion"/>
  </si>
  <si>
    <t>21-13 21-8</t>
    <phoneticPr fontId="1" type="noConversion"/>
  </si>
  <si>
    <t>4-21 7-21</t>
    <phoneticPr fontId="1" type="noConversion"/>
  </si>
  <si>
    <t>4-21 3-21</t>
    <phoneticPr fontId="1" type="noConversion"/>
  </si>
  <si>
    <t>16-21 8-21</t>
    <phoneticPr fontId="1" type="noConversion"/>
  </si>
  <si>
    <t>21-15 21-13</t>
    <phoneticPr fontId="1" type="noConversion"/>
  </si>
  <si>
    <t>21-17 9-21 13-21</t>
    <phoneticPr fontId="1" type="noConversion"/>
  </si>
  <si>
    <t>21-14 21-9</t>
    <phoneticPr fontId="1" type="noConversion"/>
  </si>
  <si>
    <t>21-13 11-21 14-21</t>
    <phoneticPr fontId="1" type="noConversion"/>
  </si>
  <si>
    <t>21-8 21-15</t>
    <phoneticPr fontId="1" type="noConversion"/>
  </si>
  <si>
    <t>6-21 12-21</t>
    <phoneticPr fontId="1" type="noConversion"/>
  </si>
  <si>
    <t>13-21 9-21</t>
    <phoneticPr fontId="1" type="noConversion"/>
  </si>
  <si>
    <t>14-21 17-21</t>
    <phoneticPr fontId="1" type="noConversion"/>
  </si>
  <si>
    <t>14-21 15-21</t>
    <phoneticPr fontId="1" type="noConversion"/>
  </si>
  <si>
    <t>13-21 8-21</t>
    <phoneticPr fontId="1" type="noConversion"/>
  </si>
  <si>
    <t>17-21 22-20 16-21</t>
    <phoneticPr fontId="1" type="noConversion"/>
  </si>
  <si>
    <t>17-21 18-21</t>
    <phoneticPr fontId="1" type="noConversion"/>
  </si>
  <si>
    <t>16-21 12-21</t>
    <phoneticPr fontId="1" type="noConversion"/>
  </si>
  <si>
    <t>16-21 14-21</t>
    <phoneticPr fontId="1" type="noConversion"/>
  </si>
  <si>
    <t>16-21 21-23</t>
    <phoneticPr fontId="1" type="noConversion"/>
  </si>
  <si>
    <t>17-21 19-21</t>
    <phoneticPr fontId="1" type="noConversion"/>
  </si>
  <si>
    <t>21-18 21-15</t>
    <phoneticPr fontId="1" type="noConversion"/>
  </si>
  <si>
    <t>21-14 21-10</t>
    <phoneticPr fontId="1" type="noConversion"/>
  </si>
  <si>
    <t>17-21 21-19 21-18</t>
    <phoneticPr fontId="1" type="noConversion"/>
  </si>
  <si>
    <t>18-21 18-21</t>
    <phoneticPr fontId="1" type="noConversion"/>
  </si>
  <si>
    <t>21-13 19-21 11-7 ret.</t>
    <phoneticPr fontId="1" type="noConversion"/>
  </si>
  <si>
    <t>19-21 21-10 21-8</t>
    <phoneticPr fontId="1" type="noConversion"/>
  </si>
  <si>
    <t>21-10 21-15</t>
  </si>
  <si>
    <t>21-12 18-21 21-12</t>
    <phoneticPr fontId="1" type="noConversion"/>
  </si>
  <si>
    <t>14-21 21-16 21-15</t>
    <phoneticPr fontId="1" type="noConversion"/>
  </si>
  <si>
    <t>21-7 21-17</t>
    <phoneticPr fontId="1" type="noConversion"/>
  </si>
  <si>
    <t>12-21 21-11 21-12</t>
    <phoneticPr fontId="1" type="noConversion"/>
  </si>
  <si>
    <t>11-21 13-21</t>
    <phoneticPr fontId="1" type="noConversion"/>
  </si>
  <si>
    <t>21-16 19-21 21-11</t>
    <phoneticPr fontId="1" type="noConversion"/>
  </si>
  <si>
    <t>25-23 15-21 15-21</t>
    <phoneticPr fontId="1" type="noConversion"/>
  </si>
  <si>
    <t>21-10 21-18</t>
    <phoneticPr fontId="1" type="noConversion"/>
  </si>
  <si>
    <t>女乙1-3</t>
  </si>
  <si>
    <t>男乙#1</t>
  </si>
  <si>
    <t>女乙11-13</t>
  </si>
  <si>
    <t>女乙8-9</t>
  </si>
  <si>
    <t>女乙7-10</t>
  </si>
  <si>
    <t>女乙4-6</t>
  </si>
  <si>
    <t>廖翊喬</t>
  </si>
  <si>
    <t>鄭如嵋</t>
  </si>
  <si>
    <t>黃靖雅</t>
  </si>
  <si>
    <t>陳欣妤</t>
  </si>
  <si>
    <t>男乙#2</t>
  </si>
  <si>
    <t>男乙#3</t>
  </si>
  <si>
    <t>曾名造</t>
  </si>
  <si>
    <t>林郁程</t>
  </si>
  <si>
    <t>張富捷</t>
  </si>
  <si>
    <t>林俊宇</t>
  </si>
  <si>
    <t>21-13 21-5</t>
    <phoneticPr fontId="1" type="noConversion"/>
  </si>
  <si>
    <t>21-3 21-7</t>
    <phoneticPr fontId="1" type="noConversion"/>
  </si>
  <si>
    <t>21-18 21-9</t>
    <phoneticPr fontId="1" type="noConversion"/>
  </si>
  <si>
    <t>21-13 11-21 22-20</t>
    <phoneticPr fontId="1" type="noConversion"/>
  </si>
  <si>
    <t>21-9 21-4</t>
    <phoneticPr fontId="1" type="noConversion"/>
  </si>
  <si>
    <t>21-10 21-18</t>
    <phoneticPr fontId="1" type="noConversion"/>
  </si>
  <si>
    <t>21-13 21-11</t>
    <phoneticPr fontId="1" type="noConversion"/>
  </si>
  <si>
    <t>21-10 21-23 21-12</t>
    <phoneticPr fontId="1" type="noConversion"/>
  </si>
  <si>
    <t>21-16 16-21 21-17</t>
    <phoneticPr fontId="1" type="noConversion"/>
  </si>
  <si>
    <t>23-21 8-21 21-17</t>
    <phoneticPr fontId="1" type="noConversion"/>
  </si>
  <si>
    <t>19-21 20-22</t>
    <phoneticPr fontId="1" type="noConversion"/>
  </si>
  <si>
    <t>21-17 21-23 18-21</t>
    <phoneticPr fontId="1" type="noConversion"/>
  </si>
  <si>
    <t>11-21 21-19 21-16</t>
    <phoneticPr fontId="1" type="noConversion"/>
  </si>
  <si>
    <t>14-21 21-11 17-21</t>
    <phoneticPr fontId="1" type="noConversion"/>
  </si>
  <si>
    <t>13-21 20-22</t>
    <phoneticPr fontId="1" type="noConversion"/>
  </si>
  <si>
    <t>18-21 14-21</t>
    <phoneticPr fontId="1" type="noConversion"/>
  </si>
  <si>
    <t>8-21 21-13 21-16</t>
    <phoneticPr fontId="1" type="noConversion"/>
  </si>
  <si>
    <t>16-21 21-19 21-11</t>
    <phoneticPr fontId="1" type="noConversion"/>
  </si>
  <si>
    <t>17-21 8-21</t>
    <phoneticPr fontId="1" type="noConversion"/>
  </si>
  <si>
    <t>19-21 21-18 21-15</t>
    <phoneticPr fontId="1" type="noConversion"/>
  </si>
  <si>
    <t>12-21 9-21</t>
    <phoneticPr fontId="1" type="noConversion"/>
  </si>
  <si>
    <t>17-21 12-21</t>
    <phoneticPr fontId="1" type="noConversion"/>
  </si>
  <si>
    <t>21-12 21-16</t>
    <phoneticPr fontId="1" type="noConversion"/>
  </si>
  <si>
    <t>21-12 21-11</t>
    <phoneticPr fontId="1" type="noConversion"/>
  </si>
  <si>
    <t>25-23 8-21 25-23</t>
    <phoneticPr fontId="1" type="noConversion"/>
  </si>
  <si>
    <t>21-16 21-14</t>
    <phoneticPr fontId="1" type="noConversion"/>
  </si>
  <si>
    <t>23-25 21-17 26-24</t>
    <phoneticPr fontId="1" type="noConversion"/>
  </si>
  <si>
    <t>12-21 19-21</t>
    <phoneticPr fontId="1" type="noConversion"/>
  </si>
  <si>
    <t>21-18 19-21 21-17</t>
    <phoneticPr fontId="1" type="noConversion"/>
  </si>
  <si>
    <t>21-14 21-17</t>
    <phoneticPr fontId="1" type="noConversion"/>
  </si>
  <si>
    <t>21-23 15-21</t>
    <phoneticPr fontId="1" type="noConversion"/>
  </si>
  <si>
    <t>17-21 11-21</t>
    <phoneticPr fontId="1" type="noConversion"/>
  </si>
  <si>
    <t>男乙#4</t>
  </si>
  <si>
    <t>112/05/27</t>
  </si>
  <si>
    <t>女乙#4</t>
  </si>
  <si>
    <t>女乙#3</t>
  </si>
  <si>
    <t>李沛青</t>
  </si>
  <si>
    <t>女乙#2</t>
  </si>
  <si>
    <t>女乙#1</t>
  </si>
  <si>
    <t>花紫瑗</t>
  </si>
  <si>
    <t>男乙#7</t>
  </si>
  <si>
    <t>男乙#6</t>
  </si>
  <si>
    <t>男乙#5</t>
  </si>
  <si>
    <t>17-21 21-11 13-21</t>
    <phoneticPr fontId="1" type="noConversion"/>
  </si>
  <si>
    <t>9-21 13-21</t>
    <phoneticPr fontId="1" type="noConversion"/>
  </si>
  <si>
    <t>16-21 13-21</t>
    <phoneticPr fontId="1" type="noConversion"/>
  </si>
  <si>
    <t>21-16 18-21 21-19</t>
    <phoneticPr fontId="1" type="noConversion"/>
  </si>
  <si>
    <t>21-14 21-16</t>
    <phoneticPr fontId="1" type="noConversion"/>
  </si>
  <si>
    <t>21-13 16-21 21-16</t>
    <phoneticPr fontId="1" type="noConversion"/>
  </si>
  <si>
    <t>21-18 6-21 11-21</t>
    <phoneticPr fontId="1" type="noConversion"/>
  </si>
  <si>
    <t>21-19 15-21 15-21</t>
    <phoneticPr fontId="1" type="noConversion"/>
  </si>
  <si>
    <t>9-21 12-21</t>
    <phoneticPr fontId="1" type="noConversion"/>
  </si>
  <si>
    <t>21-16 21-14</t>
    <phoneticPr fontId="1" type="noConversion"/>
  </si>
  <si>
    <t>13-21 20-22</t>
    <phoneticPr fontId="1" type="noConversion"/>
  </si>
  <si>
    <t>21-18 21-15</t>
    <phoneticPr fontId="1" type="noConversion"/>
  </si>
  <si>
    <t>21-11 21-18</t>
    <phoneticPr fontId="1" type="noConversion"/>
  </si>
  <si>
    <t>4-21 14-21</t>
    <phoneticPr fontId="1" type="noConversion"/>
  </si>
  <si>
    <t>19-21 21-12 21-17</t>
    <phoneticPr fontId="1" type="noConversion"/>
  </si>
  <si>
    <t>17-21 12-21</t>
    <phoneticPr fontId="1" type="noConversion"/>
  </si>
  <si>
    <t>17-21 16-21</t>
    <phoneticPr fontId="1" type="noConversion"/>
  </si>
  <si>
    <t>18-21 14-21</t>
    <phoneticPr fontId="1" type="noConversion"/>
  </si>
  <si>
    <t>17-21 21-12 17-21</t>
    <phoneticPr fontId="1" type="noConversion"/>
  </si>
  <si>
    <t>17-21 21-10 21-16</t>
    <phoneticPr fontId="1" type="noConversion"/>
  </si>
  <si>
    <t>21-6 21-9</t>
    <phoneticPr fontId="1" type="noConversion"/>
  </si>
  <si>
    <t>21-12 21-12</t>
    <phoneticPr fontId="1" type="noConversion"/>
  </si>
  <si>
    <t>20-22 16-21</t>
    <phoneticPr fontId="1" type="noConversion"/>
  </si>
  <si>
    <t>10-21 16-21</t>
    <phoneticPr fontId="1" type="noConversion"/>
  </si>
  <si>
    <t>21-14 21-18</t>
    <phoneticPr fontId="1" type="noConversion"/>
  </si>
  <si>
    <t>21-15 21-14</t>
    <phoneticPr fontId="1" type="noConversion"/>
  </si>
  <si>
    <t>23-21 19-21 21-8</t>
    <phoneticPr fontId="1" type="noConversion"/>
  </si>
  <si>
    <t>21-18 21-17</t>
    <phoneticPr fontId="1" type="noConversion"/>
  </si>
  <si>
    <t>11-21 21-12 14-21</t>
    <phoneticPr fontId="1" type="noConversion"/>
  </si>
  <si>
    <t>21-15 16-21 21-16</t>
    <phoneticPr fontId="1" type="noConversion"/>
  </si>
  <si>
    <t>21-18 21-18</t>
    <phoneticPr fontId="1" type="noConversion"/>
  </si>
  <si>
    <t>男乙#8</t>
  </si>
  <si>
    <t>女乙#6</t>
  </si>
  <si>
    <t>女乙#5</t>
  </si>
  <si>
    <t>男乙#9</t>
  </si>
  <si>
    <t>陳駿烽</t>
  </si>
  <si>
    <t>21-13 21-19</t>
    <phoneticPr fontId="1" type="noConversion"/>
  </si>
  <si>
    <t>21-16 21-11</t>
    <phoneticPr fontId="1" type="noConversion"/>
  </si>
  <si>
    <t>21-16 14-21 21-13</t>
    <phoneticPr fontId="1" type="noConversion"/>
  </si>
  <si>
    <t>14-21 21-18 21-19</t>
    <phoneticPr fontId="1" type="noConversion"/>
  </si>
  <si>
    <t>12-21 7-21</t>
    <phoneticPr fontId="1" type="noConversion"/>
  </si>
  <si>
    <t>21-16 12-21 5-21</t>
    <phoneticPr fontId="1" type="noConversion"/>
  </si>
  <si>
    <t>15-21 11-21</t>
    <phoneticPr fontId="1" type="noConversion"/>
  </si>
  <si>
    <t>21-10 21-17</t>
    <phoneticPr fontId="1" type="noConversion"/>
  </si>
  <si>
    <t>21-19 19-21 21-15</t>
    <phoneticPr fontId="1" type="noConversion"/>
  </si>
  <si>
    <t>21-16 21-16</t>
    <phoneticPr fontId="1" type="noConversion"/>
  </si>
  <si>
    <t>21-14 21-23 15-21</t>
    <phoneticPr fontId="1" type="noConversion"/>
  </si>
  <si>
    <t>21-18 19-21 21-16</t>
    <phoneticPr fontId="1" type="noConversion"/>
  </si>
  <si>
    <t>21-19 21-19</t>
    <phoneticPr fontId="1" type="noConversion"/>
  </si>
  <si>
    <t>9-21 21-11 22-20</t>
    <phoneticPr fontId="1" type="noConversion"/>
  </si>
  <si>
    <t>高男1-2</t>
  </si>
  <si>
    <t>112/05/28</t>
  </si>
  <si>
    <t>高男26-27</t>
  </si>
  <si>
    <t>西苑高中C</t>
  </si>
  <si>
    <t>屏東縣大同高中</t>
  </si>
  <si>
    <t>林竑毅</t>
  </si>
  <si>
    <t>童健翔</t>
  </si>
  <si>
    <t>廖祐賢</t>
  </si>
  <si>
    <t>謝守恆</t>
  </si>
  <si>
    <t>鄭霆健</t>
  </si>
  <si>
    <t>李育丞</t>
  </si>
  <si>
    <t>楊人祥</t>
  </si>
  <si>
    <t>涂瑋辰</t>
  </si>
  <si>
    <t>李瑋宸</t>
  </si>
  <si>
    <t>陳冠穎</t>
  </si>
  <si>
    <t>張鈜珽</t>
  </si>
  <si>
    <t>黃竑叡</t>
  </si>
  <si>
    <t>雷皓宇</t>
  </si>
  <si>
    <t>許桐睿</t>
  </si>
  <si>
    <t>高男23-24</t>
  </si>
  <si>
    <t>大園國際高中B</t>
  </si>
  <si>
    <t>亞柏興達竹崎A</t>
  </si>
  <si>
    <t>林笠帆</t>
  </si>
  <si>
    <t>林祐豪</t>
  </si>
  <si>
    <t>周政頡</t>
  </si>
  <si>
    <t>林宇釩</t>
  </si>
  <si>
    <t>賴承瑞</t>
  </si>
  <si>
    <t>費彥瑋</t>
  </si>
  <si>
    <t>陳俊宇</t>
  </si>
  <si>
    <t>潘宥朋</t>
  </si>
  <si>
    <t>黃冠樺</t>
  </si>
  <si>
    <t>陳慶民</t>
  </si>
  <si>
    <t>簡御安</t>
  </si>
  <si>
    <t>林忠岳</t>
  </si>
  <si>
    <t>王靖翔</t>
  </si>
  <si>
    <t>林芮呈</t>
  </si>
  <si>
    <t>高男20-21</t>
  </si>
  <si>
    <t>台電澳根尼基中B</t>
  </si>
  <si>
    <t>蘇恒</t>
  </si>
  <si>
    <t>蕭靖瀚</t>
  </si>
  <si>
    <t>黃家宥</t>
  </si>
  <si>
    <t>佘睿恩</t>
  </si>
  <si>
    <t>游岷澔</t>
  </si>
  <si>
    <t>吳冠儀</t>
  </si>
  <si>
    <t>邱宥瑩</t>
  </si>
  <si>
    <t>謝定育</t>
  </si>
  <si>
    <t>鄭宇倫</t>
  </si>
  <si>
    <t>陳奕佑</t>
  </si>
  <si>
    <t>游善同</t>
  </si>
  <si>
    <t>蘇子勛</t>
  </si>
  <si>
    <t>蕭順</t>
  </si>
  <si>
    <t>蘇豊勛</t>
  </si>
  <si>
    <t>高男17-18</t>
  </si>
  <si>
    <t>土銀百齡B</t>
  </si>
  <si>
    <t>西苑高中A</t>
  </si>
  <si>
    <t>章耘鎧</t>
  </si>
  <si>
    <t>李宗叡</t>
  </si>
  <si>
    <t>鄭又睿</t>
  </si>
  <si>
    <t>鄭立朋</t>
  </si>
  <si>
    <t>張皓翔</t>
  </si>
  <si>
    <t>賴柏佑</t>
  </si>
  <si>
    <t>蔡睿航</t>
  </si>
  <si>
    <t>陳宥銨</t>
  </si>
  <si>
    <t>蔣侑紘</t>
  </si>
  <si>
    <t>蔡富丞</t>
  </si>
  <si>
    <t>林宥宇</t>
  </si>
  <si>
    <t xml:space="preserve"> </t>
  </si>
  <si>
    <t>林庭任</t>
  </si>
  <si>
    <t>高男14-15</t>
  </si>
  <si>
    <t>合庫泰北高中A</t>
  </si>
  <si>
    <t>東港高中</t>
  </si>
  <si>
    <t>陳安奇</t>
  </si>
  <si>
    <t>林彥淇</t>
  </si>
  <si>
    <t>張宇量</t>
  </si>
  <si>
    <t>邱永傑</t>
  </si>
  <si>
    <t>呂承哲</t>
  </si>
  <si>
    <t>陳東佑</t>
  </si>
  <si>
    <t>劉宇哲</t>
  </si>
  <si>
    <t>陳元甲</t>
  </si>
  <si>
    <t>李文喆</t>
  </si>
  <si>
    <t>洪兢彥</t>
  </si>
  <si>
    <t>黃晟愷</t>
  </si>
  <si>
    <t>蘇星維</t>
  </si>
  <si>
    <t>蘇偉誠</t>
  </si>
  <si>
    <t>黃上鳴</t>
  </si>
  <si>
    <t>高男11-12</t>
  </si>
  <si>
    <t>土銀百齡A</t>
  </si>
  <si>
    <t>亞柏興達竹崎C</t>
  </si>
  <si>
    <t>郭諾恩</t>
  </si>
  <si>
    <t>蔡駿博</t>
  </si>
  <si>
    <t>施俊宇</t>
  </si>
  <si>
    <t>丁修鈺</t>
  </si>
  <si>
    <t>黃暐翔</t>
  </si>
  <si>
    <t>薛奕廷</t>
  </si>
  <si>
    <t>洪紹中</t>
  </si>
  <si>
    <t>馬祥閔</t>
  </si>
  <si>
    <t>簡昱安</t>
  </si>
  <si>
    <t>許績勇</t>
  </si>
  <si>
    <t>孫顗諾</t>
  </si>
  <si>
    <t>劉承昀</t>
  </si>
  <si>
    <t>蒲貴翔</t>
  </si>
  <si>
    <t>顏鶴凌</t>
  </si>
  <si>
    <t>高男9-10</t>
  </si>
  <si>
    <t>大園國際高中A</t>
  </si>
  <si>
    <t>嘉義高工</t>
  </si>
  <si>
    <t>姜東鎮</t>
  </si>
  <si>
    <t>賴仕晨</t>
  </si>
  <si>
    <t>王耀鋒</t>
  </si>
  <si>
    <t>王立宇</t>
  </si>
  <si>
    <t>張凱程(小)</t>
  </si>
  <si>
    <t>羅震綸</t>
  </si>
  <si>
    <t>陳世捷</t>
  </si>
  <si>
    <t>李昱賢</t>
  </si>
  <si>
    <t>張凱程(大)</t>
  </si>
  <si>
    <t>張理杭</t>
  </si>
  <si>
    <t>洪奇正</t>
  </si>
  <si>
    <t>曾貴鋕</t>
  </si>
  <si>
    <t>張晉嘉</t>
  </si>
  <si>
    <t>高男7-8</t>
  </si>
  <si>
    <t>西苑高中B</t>
  </si>
  <si>
    <t>力積電東泰高中B</t>
  </si>
  <si>
    <t>周圻修</t>
  </si>
  <si>
    <t>余秉澤</t>
  </si>
  <si>
    <t>吳柏裕</t>
  </si>
  <si>
    <t>李承遠</t>
  </si>
  <si>
    <t>林億豪</t>
  </si>
  <si>
    <t>葉峻榮</t>
  </si>
  <si>
    <t>李富騵</t>
  </si>
  <si>
    <t>張竣釉</t>
  </si>
  <si>
    <t>林嘉彥</t>
  </si>
  <si>
    <t>方喆禹</t>
  </si>
  <si>
    <t>王宥崴</t>
  </si>
  <si>
    <t>張冠閎</t>
  </si>
  <si>
    <t>廖泓羽</t>
  </si>
  <si>
    <t>陳奕中</t>
  </si>
  <si>
    <t>高男4-5</t>
  </si>
  <si>
    <t>勇源新北高中B</t>
  </si>
  <si>
    <t>亞柏雄中C</t>
  </si>
  <si>
    <t>簡見獻</t>
  </si>
  <si>
    <t>林哲揚</t>
  </si>
  <si>
    <t>蔡承恩</t>
  </si>
  <si>
    <t>徐中毅</t>
  </si>
  <si>
    <t>林揚程</t>
  </si>
  <si>
    <t>林重瑾</t>
  </si>
  <si>
    <t>盛衍修</t>
  </si>
  <si>
    <t>林恆頎</t>
  </si>
  <si>
    <t>陳柏均</t>
  </si>
  <si>
    <t>林均憲</t>
  </si>
  <si>
    <t>陳翰陞</t>
  </si>
  <si>
    <t>李彥均</t>
  </si>
  <si>
    <t>簡于荃</t>
  </si>
  <si>
    <t>陳柏丞</t>
  </si>
  <si>
    <t>波力后綜</t>
  </si>
  <si>
    <t>劉翊</t>
  </si>
  <si>
    <t>郭曜宇</t>
  </si>
  <si>
    <t>江子傑</t>
  </si>
  <si>
    <t>李峻銘</t>
  </si>
  <si>
    <t>李羿廷</t>
  </si>
  <si>
    <t>賴聖璋</t>
  </si>
  <si>
    <t>曾品翔</t>
  </si>
  <si>
    <t>林伯鴻</t>
  </si>
  <si>
    <t>莊宇傑</t>
  </si>
  <si>
    <t>林家禾</t>
  </si>
  <si>
    <t>蔡知翰</t>
  </si>
  <si>
    <t>李政澔</t>
  </si>
  <si>
    <t>馬承毅</t>
  </si>
  <si>
    <t>張睿宬</t>
  </si>
  <si>
    <t>21-14 15-21 21-15</t>
    <phoneticPr fontId="1" type="noConversion"/>
  </si>
  <si>
    <t>21-12 21-13</t>
    <phoneticPr fontId="1" type="noConversion"/>
  </si>
  <si>
    <t>21-8 21-6</t>
    <phoneticPr fontId="1" type="noConversion"/>
  </si>
  <si>
    <t>21-8 21-15</t>
    <phoneticPr fontId="1" type="noConversion"/>
  </si>
  <si>
    <t>21-19 21-13</t>
    <phoneticPr fontId="1" type="noConversion"/>
  </si>
  <si>
    <t>21-3 21-13</t>
    <phoneticPr fontId="1" type="noConversion"/>
  </si>
  <si>
    <t>21-13 21-7</t>
    <phoneticPr fontId="1" type="noConversion"/>
  </si>
  <si>
    <t>21-13 21-8</t>
    <phoneticPr fontId="1" type="noConversion"/>
  </si>
  <si>
    <t>21-8 21-7</t>
    <phoneticPr fontId="1" type="noConversion"/>
  </si>
  <si>
    <t>21-11 21-9</t>
    <phoneticPr fontId="1" type="noConversion"/>
  </si>
  <si>
    <t>23-21 21-9</t>
    <phoneticPr fontId="1" type="noConversion"/>
  </si>
  <si>
    <t>21-7 21-10</t>
    <phoneticPr fontId="1" type="noConversion"/>
  </si>
  <si>
    <t>9-21 10-21</t>
    <phoneticPr fontId="1" type="noConversion"/>
  </si>
  <si>
    <t>6-21 6-21</t>
    <phoneticPr fontId="1" type="noConversion"/>
  </si>
  <si>
    <t>13-21 9-21</t>
    <phoneticPr fontId="1" type="noConversion"/>
  </si>
  <si>
    <t>21-10 21-16</t>
    <phoneticPr fontId="1" type="noConversion"/>
  </si>
  <si>
    <t>21-9 15-21 21-9</t>
    <phoneticPr fontId="1" type="noConversion"/>
  </si>
  <si>
    <t>21-15 21-19</t>
    <phoneticPr fontId="1" type="noConversion"/>
  </si>
  <si>
    <t>高男28-29</t>
  </si>
  <si>
    <t>高女11-12</t>
  </si>
  <si>
    <t>台電澳根尼基中A</t>
  </si>
  <si>
    <t>馬子玄</t>
  </si>
  <si>
    <t>黃筠媗</t>
  </si>
  <si>
    <t>陳姵茿</t>
  </si>
  <si>
    <t>蔡幸臻</t>
  </si>
  <si>
    <t>林昱欣</t>
  </si>
  <si>
    <t>張心俞</t>
  </si>
  <si>
    <t>陳妤蓁</t>
  </si>
  <si>
    <t>龔貞允</t>
  </si>
  <si>
    <t>盧曉安</t>
  </si>
  <si>
    <t>廖品蓁</t>
  </si>
  <si>
    <t>吳姵姍</t>
  </si>
  <si>
    <t>詹博媗</t>
  </si>
  <si>
    <t>陳羽彤</t>
  </si>
  <si>
    <t>廖元琪</t>
  </si>
  <si>
    <t>高女9-10</t>
  </si>
  <si>
    <t>勇源松山高中</t>
  </si>
  <si>
    <t>高市新莊A</t>
  </si>
  <si>
    <t>許惠喬</t>
  </si>
  <si>
    <t>鍾侑恩</t>
  </si>
  <si>
    <t>陳亞智</t>
  </si>
  <si>
    <t>鄭雅婷</t>
  </si>
  <si>
    <t>廖苒苒</t>
  </si>
  <si>
    <t>劉諭璉</t>
  </si>
  <si>
    <t>江采庭</t>
  </si>
  <si>
    <t>楊亭蓁</t>
  </si>
  <si>
    <t>汪子晴</t>
  </si>
  <si>
    <t>莊捷伃</t>
  </si>
  <si>
    <t>許家瑜</t>
  </si>
  <si>
    <t>林書甄</t>
  </si>
  <si>
    <t>楊采甯</t>
  </si>
  <si>
    <t>龔冠云</t>
  </si>
  <si>
    <t>高女7-8</t>
  </si>
  <si>
    <t>桃市觀音高中</t>
  </si>
  <si>
    <t>蔡玉玲</t>
  </si>
  <si>
    <t>吳貞稹</t>
  </si>
  <si>
    <t>莊心樂</t>
  </si>
  <si>
    <t>林心如</t>
  </si>
  <si>
    <t>楊子賢</t>
  </si>
  <si>
    <t>黃恩宥</t>
  </si>
  <si>
    <t>陳彩境</t>
  </si>
  <si>
    <t>陳焮如</t>
  </si>
  <si>
    <t>江姵臻</t>
  </si>
  <si>
    <t>余芷妍</t>
  </si>
  <si>
    <t>蘇曉琪</t>
  </si>
  <si>
    <t>伍莊佳穎</t>
  </si>
  <si>
    <t>陳品容</t>
  </si>
  <si>
    <t>高女4-5</t>
  </si>
  <si>
    <t>亞柏興達竹崎B</t>
  </si>
  <si>
    <t>金甌女中</t>
  </si>
  <si>
    <t>周宥均</t>
  </si>
  <si>
    <t>謝宜恩</t>
  </si>
  <si>
    <t>莊綵螢</t>
  </si>
  <si>
    <t>林佩縈</t>
  </si>
  <si>
    <t>李柔盈</t>
  </si>
  <si>
    <t>王彤亨</t>
  </si>
  <si>
    <t>陳品潔</t>
  </si>
  <si>
    <t>謝紫庭</t>
  </si>
  <si>
    <t>胡琦禎</t>
  </si>
  <si>
    <t>陳宣妮</t>
  </si>
  <si>
    <t>溫思絜</t>
  </si>
  <si>
    <t>王宥筑</t>
  </si>
  <si>
    <t>王郁晴</t>
  </si>
  <si>
    <t>黃姿菱</t>
  </si>
  <si>
    <t>高女1-2</t>
  </si>
  <si>
    <t>亞柏雄中A</t>
  </si>
  <si>
    <t>李品沂</t>
  </si>
  <si>
    <t>林于顥</t>
  </si>
  <si>
    <t>林湘璇</t>
  </si>
  <si>
    <t>童詩涵</t>
  </si>
  <si>
    <t>游巧恩</t>
  </si>
  <si>
    <t>周芸安</t>
  </si>
  <si>
    <t>廖子綾</t>
  </si>
  <si>
    <t>黃可欣</t>
  </si>
  <si>
    <t>莊喬涵</t>
  </si>
  <si>
    <t>楊佳淇</t>
  </si>
  <si>
    <t>張芸榕</t>
  </si>
  <si>
    <t>陳佑嘉</t>
  </si>
  <si>
    <t>李姿佩</t>
  </si>
  <si>
    <t>張薰尹</t>
  </si>
  <si>
    <t>女乙#7</t>
  </si>
  <si>
    <t>男乙#10</t>
  </si>
  <si>
    <t>高男33-34</t>
  </si>
  <si>
    <t>高男30-31</t>
  </si>
  <si>
    <t>天晴亞柏竹山D</t>
  </si>
  <si>
    <t>黃兪荏</t>
  </si>
  <si>
    <t>高暐喆</t>
  </si>
  <si>
    <t>羅懷喆</t>
  </si>
  <si>
    <t>郭癸宏</t>
  </si>
  <si>
    <t>黃柏彰</t>
  </si>
  <si>
    <t>詹翔亦</t>
  </si>
  <si>
    <t>洪俊憲</t>
  </si>
  <si>
    <t>吳侑哲</t>
  </si>
  <si>
    <t>周季興</t>
  </si>
  <si>
    <t>簡宥佺</t>
  </si>
  <si>
    <t>陳維廷</t>
  </si>
  <si>
    <t>白崇佑</t>
  </si>
  <si>
    <t>林奕誠</t>
  </si>
  <si>
    <t>張浚銨</t>
  </si>
  <si>
    <t>勇源新北高中A</t>
  </si>
  <si>
    <t>張宇廷</t>
  </si>
  <si>
    <t>林柏任</t>
  </si>
  <si>
    <t>鄭元睿</t>
  </si>
  <si>
    <t>陳侑維</t>
  </si>
  <si>
    <t>李安倫</t>
  </si>
  <si>
    <t>黃宇晨</t>
  </si>
  <si>
    <t>黃煜祐</t>
  </si>
  <si>
    <t>謝宜澄</t>
  </si>
  <si>
    <t>張佑安</t>
  </si>
  <si>
    <t>廖宸安</t>
  </si>
  <si>
    <t>鐘立翔</t>
  </si>
  <si>
    <t>黃冠喦</t>
  </si>
  <si>
    <t>楊孟哲</t>
  </si>
  <si>
    <t>謝懷友</t>
  </si>
  <si>
    <t>陳少軒</t>
  </si>
  <si>
    <t>方俊凱</t>
  </si>
  <si>
    <t>何文勛</t>
  </si>
  <si>
    <t>林廷禹</t>
  </si>
  <si>
    <t>劉子齊</t>
  </si>
  <si>
    <t>楊上封</t>
  </si>
  <si>
    <t>施羽</t>
  </si>
  <si>
    <t>0-21 0-21</t>
    <phoneticPr fontId="1" type="noConversion"/>
  </si>
  <si>
    <t>0-21 0-21</t>
    <phoneticPr fontId="1" type="noConversion"/>
  </si>
  <si>
    <t>13-21 15-21</t>
    <phoneticPr fontId="1" type="noConversion"/>
  </si>
  <si>
    <t>16-21 22-20 14-21</t>
    <phoneticPr fontId="1" type="noConversion"/>
  </si>
  <si>
    <t>25-23 16-21 15-21</t>
    <phoneticPr fontId="1" type="noConversion"/>
  </si>
  <si>
    <t>18-21 21-15 10-21</t>
    <phoneticPr fontId="1" type="noConversion"/>
  </si>
  <si>
    <t>21-18 20-22 17-21</t>
    <phoneticPr fontId="1" type="noConversion"/>
  </si>
  <si>
    <t>21-14 6-21 17-21</t>
    <phoneticPr fontId="1" type="noConversion"/>
  </si>
  <si>
    <t>21-10 21-11</t>
    <phoneticPr fontId="1" type="noConversion"/>
  </si>
  <si>
    <t>21-4 21-8</t>
    <phoneticPr fontId="1" type="noConversion"/>
  </si>
  <si>
    <t>21-18 21-13</t>
    <phoneticPr fontId="1" type="noConversion"/>
  </si>
  <si>
    <t>高女14-15</t>
  </si>
  <si>
    <t>高女17-18</t>
  </si>
  <si>
    <t>曾靜螢</t>
  </si>
  <si>
    <t>方綺</t>
  </si>
  <si>
    <t>戴佑甄</t>
  </si>
  <si>
    <t>曾鈺婷</t>
  </si>
  <si>
    <t>侯沛妤</t>
  </si>
  <si>
    <t>謝宓妍</t>
  </si>
  <si>
    <t>張啟僑</t>
  </si>
  <si>
    <t>黃子菱</t>
  </si>
  <si>
    <t>徐彩容</t>
  </si>
  <si>
    <t>許彤</t>
  </si>
  <si>
    <t>張芸菁</t>
  </si>
  <si>
    <t>鍾嘉恩</t>
  </si>
  <si>
    <t>李恩馨</t>
  </si>
  <si>
    <t>陳鈺媗</t>
  </si>
  <si>
    <t>高市新莊B</t>
  </si>
  <si>
    <t>顏伊靜</t>
  </si>
  <si>
    <t>張筠妍</t>
  </si>
  <si>
    <t>王俞允</t>
  </si>
  <si>
    <t>廖于喬</t>
  </si>
  <si>
    <t>藍心妘</t>
  </si>
  <si>
    <t>蘇羿瑄</t>
  </si>
  <si>
    <t>簡靖家</t>
  </si>
  <si>
    <t>陳會心</t>
  </si>
  <si>
    <t>李佑希</t>
  </si>
  <si>
    <t>郭呂容帆</t>
  </si>
  <si>
    <t>徐瑩</t>
  </si>
  <si>
    <t>張瑋宸</t>
  </si>
  <si>
    <t>顏思涵</t>
  </si>
  <si>
    <t>吳庭緯</t>
  </si>
  <si>
    <t>13-21 21-16 21-15</t>
    <phoneticPr fontId="1" type="noConversion"/>
  </si>
  <si>
    <t>19-21 21-11 21-11</t>
    <phoneticPr fontId="1" type="noConversion"/>
  </si>
  <si>
    <t>12-21 12-21</t>
    <phoneticPr fontId="1" type="noConversion"/>
  </si>
  <si>
    <t>21-12 24-22</t>
    <phoneticPr fontId="1" type="noConversion"/>
  </si>
  <si>
    <t>10-21 6-21</t>
    <phoneticPr fontId="1" type="noConversion"/>
  </si>
  <si>
    <t>15-21 8-21</t>
    <phoneticPr fontId="1" type="noConversion"/>
  </si>
  <si>
    <t>21-18 21-12</t>
    <phoneticPr fontId="1" type="noConversion"/>
  </si>
  <si>
    <t>12-21 9-21</t>
    <phoneticPr fontId="1" type="noConversion"/>
  </si>
  <si>
    <t>17-21 15-21</t>
    <phoneticPr fontId="1" type="noConversion"/>
  </si>
  <si>
    <t>21-11 21-16</t>
    <phoneticPr fontId="1" type="noConversion"/>
  </si>
  <si>
    <t>21-19 16-21 14-21</t>
    <phoneticPr fontId="1" type="noConversion"/>
  </si>
  <si>
    <t>18-21 14-21</t>
    <phoneticPr fontId="1" type="noConversion"/>
  </si>
  <si>
    <t>17-21 22-20 21-10</t>
    <phoneticPr fontId="1" type="noConversion"/>
  </si>
  <si>
    <t>21-15 18-21 17-21</t>
    <phoneticPr fontId="1" type="noConversion"/>
  </si>
  <si>
    <t>21-17 18-21 18-21</t>
    <phoneticPr fontId="1" type="noConversion"/>
  </si>
  <si>
    <t>21-17 21-12</t>
    <phoneticPr fontId="1" type="noConversion"/>
  </si>
  <si>
    <t>3-5 ret.</t>
    <phoneticPr fontId="1" type="noConversion"/>
  </si>
  <si>
    <t>21-18 21-18</t>
    <phoneticPr fontId="1" type="noConversion"/>
  </si>
  <si>
    <t>21-19 21-9</t>
    <phoneticPr fontId="1" type="noConversion"/>
  </si>
  <si>
    <t>17-21 21-10 19-21</t>
    <phoneticPr fontId="1" type="noConversion"/>
  </si>
  <si>
    <t>21-13 19-21 21-17</t>
    <phoneticPr fontId="1" type="noConversion"/>
  </si>
  <si>
    <t>21-18 21-19</t>
    <phoneticPr fontId="1" type="noConversion"/>
  </si>
  <si>
    <t>21-11 21-9</t>
    <phoneticPr fontId="1" type="noConversion"/>
  </si>
  <si>
    <t>14-21 10-21</t>
    <phoneticPr fontId="1" type="noConversion"/>
  </si>
  <si>
    <t>5-21 17-21</t>
    <phoneticPr fontId="1" type="noConversion"/>
  </si>
  <si>
    <t>21-23 11-21</t>
    <phoneticPr fontId="1" type="noConversion"/>
  </si>
  <si>
    <t>21-5 21-10</t>
    <phoneticPr fontId="1" type="noConversion"/>
  </si>
  <si>
    <t>21-16 9-11 ret.</t>
    <phoneticPr fontId="1" type="noConversion"/>
  </si>
  <si>
    <t>21-12 18-21 21-14</t>
    <phoneticPr fontId="1" type="noConversion"/>
  </si>
  <si>
    <t>21-12 21-18</t>
    <phoneticPr fontId="1" type="noConversion"/>
  </si>
  <si>
    <t>19-21 21-8 21-12</t>
    <phoneticPr fontId="1" type="noConversion"/>
  </si>
  <si>
    <t>21-16 22-20</t>
    <phoneticPr fontId="1" type="noConversion"/>
  </si>
  <si>
    <t>18-21 21-13 21-16</t>
    <phoneticPr fontId="1" type="noConversion"/>
  </si>
  <si>
    <t>16-21 9-21</t>
    <phoneticPr fontId="1" type="noConversion"/>
  </si>
  <si>
    <t>17-21 13-21</t>
    <phoneticPr fontId="1" type="noConversion"/>
  </si>
  <si>
    <t>16-21 15-21</t>
    <phoneticPr fontId="1" type="noConversion"/>
  </si>
  <si>
    <t>21-13 21-10</t>
    <phoneticPr fontId="1" type="noConversion"/>
  </si>
  <si>
    <t>21-13 21-7</t>
    <phoneticPr fontId="1" type="noConversion"/>
  </si>
  <si>
    <t>21-14 21-17</t>
    <phoneticPr fontId="1" type="noConversion"/>
  </si>
  <si>
    <t>6-21 6-21</t>
    <phoneticPr fontId="1" type="noConversion"/>
  </si>
  <si>
    <t>7-21 9-21</t>
    <phoneticPr fontId="1" type="noConversion"/>
  </si>
  <si>
    <t>10-21 11-21</t>
    <phoneticPr fontId="1" type="noConversion"/>
  </si>
  <si>
    <t>21-19 21-9</t>
    <phoneticPr fontId="1" type="noConversion"/>
  </si>
  <si>
    <t>22-20 17-21 7-21</t>
    <phoneticPr fontId="1" type="noConversion"/>
  </si>
  <si>
    <t>21-19 19-21 21-14</t>
    <phoneticPr fontId="1" type="noConversion"/>
  </si>
  <si>
    <t>21-18 21-17</t>
    <phoneticPr fontId="1" type="noConversion"/>
  </si>
  <si>
    <t>高男2-3</t>
  </si>
  <si>
    <t>112/05/29</t>
  </si>
  <si>
    <t>高男26-28</t>
  </si>
  <si>
    <t>許育綾</t>
  </si>
  <si>
    <t>高男24-25</t>
  </si>
  <si>
    <t>天晴亞柏竹山A</t>
  </si>
  <si>
    <t>謝承哲</t>
  </si>
  <si>
    <t>李惟部</t>
  </si>
  <si>
    <t>張祐欣</t>
  </si>
  <si>
    <t>林禹丞</t>
  </si>
  <si>
    <t>董昱辰</t>
  </si>
  <si>
    <t>鄭惟駿</t>
  </si>
  <si>
    <t>呂冠賢</t>
  </si>
  <si>
    <t>唐啟祐</t>
  </si>
  <si>
    <t>吳丞林</t>
  </si>
  <si>
    <t>高男21-22</t>
  </si>
  <si>
    <t>土銀大灣高中</t>
  </si>
  <si>
    <t>楊智棊</t>
  </si>
  <si>
    <t>王聖皓</t>
  </si>
  <si>
    <t>辛冠佑</t>
  </si>
  <si>
    <t>王駿翔</t>
  </si>
  <si>
    <t>何孟頡</t>
  </si>
  <si>
    <t>李愷叡</t>
  </si>
  <si>
    <t>鄭叡承</t>
  </si>
  <si>
    <t>高男18-19</t>
  </si>
  <si>
    <t>力積電東泰高中A</t>
  </si>
  <si>
    <t>鄧福慶</t>
  </si>
  <si>
    <t>詹子勤</t>
  </si>
  <si>
    <t>梁宇鴻</t>
  </si>
  <si>
    <t>趙梓愷</t>
  </si>
  <si>
    <t>陳昕</t>
  </si>
  <si>
    <t>張原齊</t>
  </si>
  <si>
    <t>陳頎修</t>
  </si>
  <si>
    <t>高男15-16</t>
  </si>
  <si>
    <t>波力傑初枋寮高中</t>
  </si>
  <si>
    <t>曾聖哲</t>
  </si>
  <si>
    <t>林冠宇</t>
  </si>
  <si>
    <t>周偉宸</t>
  </si>
  <si>
    <t>林承峰</t>
  </si>
  <si>
    <t>李睿騰</t>
  </si>
  <si>
    <t>劉昀軒</t>
  </si>
  <si>
    <t>洪宗志</t>
  </si>
  <si>
    <t>高男12-13</t>
  </si>
  <si>
    <t>天晴亞柏竹山B</t>
  </si>
  <si>
    <t>周駿捷</t>
  </si>
  <si>
    <t>吳賾宇</t>
  </si>
  <si>
    <t>朱柏霖</t>
  </si>
  <si>
    <t>廖宥宸</t>
  </si>
  <si>
    <t>陳柏宇</t>
  </si>
  <si>
    <t>林子喬</t>
  </si>
  <si>
    <t>林正易</t>
  </si>
  <si>
    <t>羅詣勛</t>
  </si>
  <si>
    <t>李至皓</t>
  </si>
  <si>
    <t>高男8-10</t>
  </si>
  <si>
    <t>高男7-9</t>
  </si>
  <si>
    <t>蔡朋恩</t>
  </si>
  <si>
    <t>高男5-6</t>
  </si>
  <si>
    <t>合庫泰北高中B</t>
  </si>
  <si>
    <t>蘇育任</t>
  </si>
  <si>
    <t>葉作詮</t>
  </si>
  <si>
    <t>林倉億</t>
  </si>
  <si>
    <t>陳豊綺</t>
  </si>
  <si>
    <t>楊力丞</t>
  </si>
  <si>
    <t>林宥翔</t>
  </si>
  <si>
    <t>劉宸言</t>
  </si>
  <si>
    <t>許旻翰</t>
  </si>
  <si>
    <t>邱鈺修</t>
  </si>
  <si>
    <t>天晴亞柏竹山C</t>
  </si>
  <si>
    <t>吳少謙</t>
  </si>
  <si>
    <t>林吳勝龍</t>
  </si>
  <si>
    <t>劉宗宥</t>
  </si>
  <si>
    <t>李秉翰</t>
  </si>
  <si>
    <t>陳威誠</t>
  </si>
  <si>
    <t>李泓德</t>
  </si>
  <si>
    <t>謝承祐</t>
  </si>
  <si>
    <t>高男27-29</t>
  </si>
  <si>
    <t>高女18-19</t>
  </si>
  <si>
    <t>薛安雅</t>
  </si>
  <si>
    <t>鍾珮云</t>
  </si>
  <si>
    <t>張家毓</t>
  </si>
  <si>
    <t>李佳祐</t>
  </si>
  <si>
    <t>郭彥琦</t>
  </si>
  <si>
    <t>楊詠琇</t>
  </si>
  <si>
    <t>張芳慈</t>
  </si>
  <si>
    <t>高女15-16</t>
  </si>
  <si>
    <t>勇源新北高中</t>
  </si>
  <si>
    <t>廖若芃</t>
  </si>
  <si>
    <t>王予函</t>
  </si>
  <si>
    <t>林于慧</t>
  </si>
  <si>
    <t>陳育柔</t>
  </si>
  <si>
    <t>曾婕寧</t>
  </si>
  <si>
    <t>林苡璇</t>
  </si>
  <si>
    <t>彭佳翎</t>
  </si>
  <si>
    <t>高女12-13</t>
  </si>
  <si>
    <t>黃沛晨</t>
  </si>
  <si>
    <t>王珮伃</t>
  </si>
  <si>
    <t>李雨樺</t>
  </si>
  <si>
    <t>鄭暄穎</t>
  </si>
  <si>
    <t>蔡立妤</t>
  </si>
  <si>
    <t>徐瑄憶</t>
  </si>
  <si>
    <t>陳黎薰</t>
  </si>
  <si>
    <t>高女8-10</t>
  </si>
  <si>
    <t>高女7-9</t>
  </si>
  <si>
    <t>顏鈺芯</t>
  </si>
  <si>
    <t>高女5-6</t>
  </si>
  <si>
    <t>黃苡晴</t>
  </si>
  <si>
    <t>池宥融</t>
  </si>
  <si>
    <t>鄭安茜</t>
  </si>
  <si>
    <t>林妤潔</t>
  </si>
  <si>
    <t>黃靖淳</t>
  </si>
  <si>
    <t>羅宇晴</t>
  </si>
  <si>
    <t>鄭熙穎</t>
  </si>
  <si>
    <t>林妤璇</t>
  </si>
  <si>
    <t>高女2-3</t>
  </si>
  <si>
    <t>方琪鈺</t>
  </si>
  <si>
    <t>吳善喬</t>
  </si>
  <si>
    <t>林鈺涵</t>
  </si>
  <si>
    <t>許家僖</t>
  </si>
  <si>
    <t>宋晨寧</t>
  </si>
  <si>
    <t>林俽愉</t>
  </si>
  <si>
    <t>謝采燁</t>
  </si>
  <si>
    <t>徐櫻宣</t>
  </si>
  <si>
    <t>柳詠心</t>
  </si>
  <si>
    <t>黃鈞芸</t>
  </si>
  <si>
    <t>高男34-35</t>
  </si>
  <si>
    <t>林育丞</t>
  </si>
  <si>
    <t>朱宸加</t>
  </si>
  <si>
    <t>黃琮譯</t>
  </si>
  <si>
    <t>曾子祁</t>
  </si>
  <si>
    <t>邱紹華</t>
  </si>
  <si>
    <t>胡鎮顯</t>
  </si>
  <si>
    <t>邱啟睿</t>
  </si>
  <si>
    <t>黃竹顗</t>
  </si>
  <si>
    <t>施冠志</t>
  </si>
  <si>
    <t>張晉權</t>
  </si>
  <si>
    <t>高男31-32</t>
  </si>
  <si>
    <t>黃安廷</t>
  </si>
  <si>
    <t>武昺華</t>
  </si>
  <si>
    <t>任法諾</t>
  </si>
  <si>
    <t>高翊誠</t>
  </si>
  <si>
    <t>羅侑晟</t>
  </si>
  <si>
    <t>林哲宇</t>
  </si>
  <si>
    <t>許騰敏</t>
  </si>
  <si>
    <t>曹宥任</t>
  </si>
  <si>
    <t>李育杰</t>
  </si>
  <si>
    <t>21-13 15-21 8-21</t>
    <phoneticPr fontId="1" type="noConversion"/>
  </si>
  <si>
    <t>21-15 21-17</t>
    <phoneticPr fontId="1" type="noConversion"/>
  </si>
  <si>
    <t>21-4 21-8</t>
    <phoneticPr fontId="1" type="noConversion"/>
  </si>
  <si>
    <t>21-14 21-19</t>
    <phoneticPr fontId="1" type="noConversion"/>
  </si>
  <si>
    <t>13-21 6-21</t>
    <phoneticPr fontId="1" type="noConversion"/>
  </si>
  <si>
    <t>11-21 21-23</t>
    <phoneticPr fontId="1" type="noConversion"/>
  </si>
  <si>
    <t>14-21 10-21</t>
    <phoneticPr fontId="1" type="noConversion"/>
  </si>
  <si>
    <t>20-22 14-21</t>
    <phoneticPr fontId="1" type="noConversion"/>
  </si>
  <si>
    <t>8-21 10-21</t>
    <phoneticPr fontId="1" type="noConversion"/>
  </si>
  <si>
    <t>21-10 23-21</t>
    <phoneticPr fontId="1" type="noConversion"/>
  </si>
  <si>
    <t>17-21 12-21</t>
    <phoneticPr fontId="1" type="noConversion"/>
  </si>
  <si>
    <t>21-8 21-9</t>
    <phoneticPr fontId="1" type="noConversion"/>
  </si>
  <si>
    <t>21-11 21-9</t>
    <phoneticPr fontId="1" type="noConversion"/>
  </si>
  <si>
    <t>21-5 21-12</t>
    <phoneticPr fontId="1" type="noConversion"/>
  </si>
  <si>
    <t>14-21 13-21</t>
    <phoneticPr fontId="1" type="noConversion"/>
  </si>
  <si>
    <t>21-9 21-12</t>
    <phoneticPr fontId="1" type="noConversion"/>
  </si>
  <si>
    <t>21-16 21-16</t>
    <phoneticPr fontId="1" type="noConversion"/>
  </si>
  <si>
    <t>21-13 21-12</t>
    <phoneticPr fontId="1" type="noConversion"/>
  </si>
  <si>
    <t>22-24 21-15 21-13</t>
    <phoneticPr fontId="1" type="noConversion"/>
  </si>
  <si>
    <t>21-11 21-14</t>
    <phoneticPr fontId="1" type="noConversion"/>
  </si>
  <si>
    <t>21-11 21-12</t>
    <phoneticPr fontId="1" type="noConversion"/>
  </si>
  <si>
    <t>15-21 16-21</t>
    <phoneticPr fontId="1" type="noConversion"/>
  </si>
  <si>
    <t>21-12 13-21 21-18</t>
    <phoneticPr fontId="1" type="noConversion"/>
  </si>
  <si>
    <t>15-21 14-21</t>
    <phoneticPr fontId="1" type="noConversion"/>
  </si>
  <si>
    <t>19-21 21-18 13-21</t>
    <phoneticPr fontId="1" type="noConversion"/>
  </si>
  <si>
    <t>22-20 19-21 21-15</t>
    <phoneticPr fontId="1" type="noConversion"/>
  </si>
  <si>
    <t>21-23 20-22</t>
    <phoneticPr fontId="1" type="noConversion"/>
  </si>
  <si>
    <t>21-15 21-17</t>
    <phoneticPr fontId="1" type="noConversion"/>
  </si>
  <si>
    <t>10-21 16-21</t>
    <phoneticPr fontId="1" type="noConversion"/>
  </si>
  <si>
    <t>17-21 15-21</t>
    <phoneticPr fontId="1" type="noConversion"/>
  </si>
  <si>
    <t>21-18 14-21 21-17</t>
    <phoneticPr fontId="1" type="noConversion"/>
  </si>
  <si>
    <t>21-10 21-18</t>
    <phoneticPr fontId="1" type="noConversion"/>
  </si>
  <si>
    <t>13-21 21-10 12-21</t>
    <phoneticPr fontId="1" type="noConversion"/>
  </si>
  <si>
    <t>16-21 10-21</t>
    <phoneticPr fontId="1" type="noConversion"/>
  </si>
  <si>
    <t>21-10 21-12</t>
    <phoneticPr fontId="1" type="noConversion"/>
  </si>
  <si>
    <t>21-18 21-11</t>
    <phoneticPr fontId="1" type="noConversion"/>
  </si>
  <si>
    <t>16-21 11-21</t>
    <phoneticPr fontId="1" type="noConversion"/>
  </si>
  <si>
    <t>21-17 11-21 15-21</t>
    <phoneticPr fontId="1" type="noConversion"/>
  </si>
  <si>
    <t>16-21 23-21 21-14</t>
    <phoneticPr fontId="1" type="noConversion"/>
  </si>
  <si>
    <t>24-22 21-16</t>
    <phoneticPr fontId="1" type="noConversion"/>
  </si>
  <si>
    <t>21-15 18-21 21-15</t>
    <phoneticPr fontId="1" type="noConversion"/>
  </si>
  <si>
    <t>21-15 21-12</t>
    <phoneticPr fontId="1" type="noConversion"/>
  </si>
  <si>
    <t>21-13 21-11</t>
    <phoneticPr fontId="1" type="noConversion"/>
  </si>
  <si>
    <t>18-21 14-21</t>
    <phoneticPr fontId="1" type="noConversion"/>
  </si>
  <si>
    <t>8-21 16-21</t>
    <phoneticPr fontId="1" type="noConversion"/>
  </si>
  <si>
    <t>24-22 21-17</t>
    <phoneticPr fontId="1" type="noConversion"/>
  </si>
  <si>
    <t>12-21 17-21</t>
    <phoneticPr fontId="1" type="noConversion"/>
  </si>
  <si>
    <t>15-21 11-21</t>
    <phoneticPr fontId="1" type="noConversion"/>
  </si>
  <si>
    <t>4-21 10-21</t>
    <phoneticPr fontId="1" type="noConversion"/>
  </si>
  <si>
    <t>21-17 13-21 21-13</t>
    <phoneticPr fontId="1" type="noConversion"/>
  </si>
  <si>
    <t>17-21 19-21</t>
    <phoneticPr fontId="1" type="noConversion"/>
  </si>
  <si>
    <t>17-21 20-22</t>
    <phoneticPr fontId="1" type="noConversion"/>
  </si>
  <si>
    <t>16-21 19-21</t>
    <phoneticPr fontId="1" type="noConversion"/>
  </si>
  <si>
    <t>22-20 16-21 20-22</t>
    <phoneticPr fontId="1" type="noConversion"/>
  </si>
  <si>
    <t>21-5 21-8</t>
    <phoneticPr fontId="1" type="noConversion"/>
  </si>
  <si>
    <t>9-21 19-21</t>
    <phoneticPr fontId="1" type="noConversion"/>
  </si>
  <si>
    <t>21-14 21-19</t>
    <phoneticPr fontId="1" type="noConversion"/>
  </si>
  <si>
    <t>21-11 21-8</t>
    <phoneticPr fontId="1" type="noConversion"/>
  </si>
  <si>
    <t>15-21 17-21</t>
    <phoneticPr fontId="1" type="noConversion"/>
  </si>
  <si>
    <t>11-21 16-21</t>
    <phoneticPr fontId="1" type="noConversion"/>
  </si>
  <si>
    <t>17-21 14-21</t>
    <phoneticPr fontId="1" type="noConversion"/>
  </si>
  <si>
    <t>11-21 13-21</t>
    <phoneticPr fontId="1" type="noConversion"/>
  </si>
  <si>
    <t>9-21 14-21</t>
    <phoneticPr fontId="1" type="noConversion"/>
  </si>
  <si>
    <t>21-19 24-22</t>
    <phoneticPr fontId="1" type="noConversion"/>
  </si>
  <si>
    <t>11-21 21-14 8-21</t>
    <phoneticPr fontId="1" type="noConversion"/>
  </si>
  <si>
    <t>21-11 21-17</t>
    <phoneticPr fontId="1" type="noConversion"/>
  </si>
  <si>
    <t>21-13 17-21 23-21</t>
    <phoneticPr fontId="1" type="noConversion"/>
  </si>
  <si>
    <t>21-6 21-17</t>
    <phoneticPr fontId="1" type="noConversion"/>
  </si>
  <si>
    <t>18-21 19-21</t>
    <phoneticPr fontId="1" type="noConversion"/>
  </si>
  <si>
    <t>21-11 23-21</t>
    <phoneticPr fontId="1" type="noConversion"/>
  </si>
  <si>
    <t>16-21 21-19 21-14</t>
    <phoneticPr fontId="1" type="noConversion"/>
  </si>
  <si>
    <t>19-21 13-21</t>
    <phoneticPr fontId="1" type="noConversion"/>
  </si>
  <si>
    <t>16-21 21-17 11-21</t>
    <phoneticPr fontId="1" type="noConversion"/>
  </si>
  <si>
    <t>21-16 21-15</t>
    <phoneticPr fontId="1" type="noConversion"/>
  </si>
  <si>
    <t>18-21 23-21 16-21</t>
    <phoneticPr fontId="1" type="noConversion"/>
  </si>
  <si>
    <t>21-15 21-19</t>
    <phoneticPr fontId="1" type="noConversion"/>
  </si>
  <si>
    <t>23-21 21-7</t>
    <phoneticPr fontId="1" type="noConversion"/>
  </si>
  <si>
    <t>高男4-6</t>
  </si>
  <si>
    <t>黃靖皓</t>
  </si>
  <si>
    <t>趙翊安</t>
  </si>
  <si>
    <t>廖禹銘</t>
  </si>
  <si>
    <t>黃翰譽</t>
  </si>
  <si>
    <t>陳豊錡</t>
  </si>
  <si>
    <t>高男1-3</t>
  </si>
  <si>
    <t>陳宏銘</t>
  </si>
  <si>
    <t>簡博軒</t>
  </si>
  <si>
    <t>高男7-10</t>
  </si>
  <si>
    <t>高男30-32</t>
  </si>
  <si>
    <t>張宇勝</t>
  </si>
  <si>
    <t>陳昱谷</t>
  </si>
  <si>
    <t>高男27-28</t>
  </si>
  <si>
    <t>高男26-29</t>
  </si>
  <si>
    <t>高男23-25</t>
  </si>
  <si>
    <t>黃堉齊</t>
  </si>
  <si>
    <t>蕭仲凱</t>
  </si>
  <si>
    <t>高男20-22</t>
  </si>
  <si>
    <t>徐國書</t>
  </si>
  <si>
    <t>高男17-19</t>
  </si>
  <si>
    <t>林鶴財</t>
  </si>
  <si>
    <t>謝其穎</t>
  </si>
  <si>
    <t>彭柏叡</t>
  </si>
  <si>
    <t>高男14-16</t>
  </si>
  <si>
    <t>楊其恩</t>
  </si>
  <si>
    <t>陳冠郁</t>
  </si>
  <si>
    <t>林承鋒</t>
  </si>
  <si>
    <t>湯晨浩</t>
  </si>
  <si>
    <t>高男11-13</t>
  </si>
  <si>
    <t>林育生</t>
  </si>
  <si>
    <t>楊皓崴</t>
  </si>
  <si>
    <t>高男8-9</t>
  </si>
  <si>
    <t>高男33-35</t>
  </si>
  <si>
    <t>郭晋誠</t>
  </si>
  <si>
    <t>羅書緯</t>
  </si>
  <si>
    <t>陳華葦</t>
  </si>
  <si>
    <t>0-21 0-21</t>
    <phoneticPr fontId="1" type="noConversion"/>
  </si>
  <si>
    <t>21-8 21-9</t>
    <phoneticPr fontId="1" type="noConversion"/>
  </si>
  <si>
    <t>21-6 21-7</t>
    <phoneticPr fontId="1" type="noConversion"/>
  </si>
  <si>
    <t>21-17 21-15</t>
    <phoneticPr fontId="1" type="noConversion"/>
  </si>
  <si>
    <t>21-13 25-23</t>
    <phoneticPr fontId="1" type="noConversion"/>
  </si>
  <si>
    <t>21-16 21-11</t>
    <phoneticPr fontId="1" type="noConversion"/>
  </si>
  <si>
    <t>21-14 21-8</t>
    <phoneticPr fontId="1" type="noConversion"/>
  </si>
  <si>
    <t>19-21 7-21</t>
    <phoneticPr fontId="1" type="noConversion"/>
  </si>
  <si>
    <t>10-21 11-21</t>
    <phoneticPr fontId="1" type="noConversion"/>
  </si>
  <si>
    <t>15-21 15-21</t>
    <phoneticPr fontId="1" type="noConversion"/>
  </si>
  <si>
    <t>21-11 21-18</t>
    <phoneticPr fontId="1" type="noConversion"/>
  </si>
  <si>
    <t>19-21 13-21</t>
    <phoneticPr fontId="1" type="noConversion"/>
  </si>
  <si>
    <t>21-17 13-21 14-21</t>
    <phoneticPr fontId="1" type="noConversion"/>
  </si>
  <si>
    <t>12-21 10-21</t>
    <phoneticPr fontId="1" type="noConversion"/>
  </si>
  <si>
    <t>21-5 21-14</t>
    <phoneticPr fontId="1" type="noConversion"/>
  </si>
  <si>
    <t>21-12 21-19</t>
    <phoneticPr fontId="1" type="noConversion"/>
  </si>
  <si>
    <t>21-6 21-11</t>
    <phoneticPr fontId="1" type="noConversion"/>
  </si>
  <si>
    <t>21-19 17-21 16-21</t>
    <phoneticPr fontId="1" type="noConversion"/>
  </si>
  <si>
    <t>11-21 14-21</t>
    <phoneticPr fontId="1" type="noConversion"/>
  </si>
  <si>
    <t>13-21 10-21</t>
    <phoneticPr fontId="1" type="noConversion"/>
  </si>
  <si>
    <t>16-21 6-21</t>
    <phoneticPr fontId="1" type="noConversion"/>
  </si>
  <si>
    <t>10-21 10-21</t>
    <phoneticPr fontId="1" type="noConversion"/>
  </si>
  <si>
    <t>8-21 8-21</t>
    <phoneticPr fontId="1" type="noConversion"/>
  </si>
  <si>
    <t>21-10 21-12</t>
    <phoneticPr fontId="1" type="noConversion"/>
  </si>
  <si>
    <t>11-21 21-18 18-21</t>
    <phoneticPr fontId="1" type="noConversion"/>
  </si>
  <si>
    <t>21-4 21-15</t>
    <phoneticPr fontId="1" type="noConversion"/>
  </si>
  <si>
    <t>21-13 21-11</t>
    <phoneticPr fontId="1" type="noConversion"/>
  </si>
  <si>
    <t>25-23 21-17</t>
    <phoneticPr fontId="1" type="noConversion"/>
  </si>
  <si>
    <t>13-21 21-19 23-25</t>
    <phoneticPr fontId="1" type="noConversion"/>
  </si>
  <si>
    <t>18-21 21-12 21-17</t>
    <phoneticPr fontId="1" type="noConversion"/>
  </si>
  <si>
    <t>21-13 21-15</t>
    <phoneticPr fontId="1" type="noConversion"/>
  </si>
  <si>
    <t>21-13 23-21</t>
    <phoneticPr fontId="1" type="noConversion"/>
  </si>
  <si>
    <t>21-15 21-16</t>
    <phoneticPr fontId="1" type="noConversion"/>
  </si>
  <si>
    <t>21-11 21-19</t>
    <phoneticPr fontId="1" type="noConversion"/>
  </si>
  <si>
    <t>21-16 21-13</t>
    <phoneticPr fontId="1" type="noConversion"/>
  </si>
  <si>
    <t>19-21 19-21</t>
    <phoneticPr fontId="1" type="noConversion"/>
  </si>
  <si>
    <t>20-22 10-21</t>
    <phoneticPr fontId="1" type="noConversion"/>
  </si>
  <si>
    <t>17-21 19-21</t>
    <phoneticPr fontId="1" type="noConversion"/>
  </si>
  <si>
    <t>21-5 21-5</t>
    <phoneticPr fontId="1" type="noConversion"/>
  </si>
  <si>
    <t>17-21 13-21</t>
    <phoneticPr fontId="1" type="noConversion"/>
  </si>
  <si>
    <t>21-11 20-22 17-21</t>
    <phoneticPr fontId="1" type="noConversion"/>
  </si>
  <si>
    <t>21-11 21-14</t>
    <phoneticPr fontId="1" type="noConversion"/>
  </si>
  <si>
    <t>18-21 21-9 21-10</t>
    <phoneticPr fontId="1" type="noConversion"/>
  </si>
  <si>
    <t>高女1-3</t>
  </si>
  <si>
    <t>112/05/30</t>
  </si>
  <si>
    <t>高女17-19</t>
  </si>
  <si>
    <t>李筠雅</t>
  </si>
  <si>
    <t>高女14-16</t>
  </si>
  <si>
    <t>賴家淇</t>
  </si>
  <si>
    <t>高女11-13</t>
  </si>
  <si>
    <t>高女8-9</t>
  </si>
  <si>
    <t>賴鈺璇</t>
  </si>
  <si>
    <t>吳幸芳</t>
  </si>
  <si>
    <t>高女7-10</t>
  </si>
  <si>
    <t>高女4-6</t>
  </si>
  <si>
    <t>陳佳彤</t>
  </si>
  <si>
    <t>曾國瑜</t>
  </si>
  <si>
    <t>21-10 21-7</t>
    <phoneticPr fontId="1" type="noConversion"/>
  </si>
  <si>
    <t>21-6 21-7</t>
    <phoneticPr fontId="1" type="noConversion"/>
  </si>
  <si>
    <t>21-6 21-3</t>
    <phoneticPr fontId="1" type="noConversion"/>
  </si>
  <si>
    <t>高男#1</t>
  </si>
  <si>
    <t>高男#3</t>
  </si>
  <si>
    <t>葉宣辰</t>
  </si>
  <si>
    <t>高男#2</t>
  </si>
  <si>
    <t>17-21 13-21</t>
    <phoneticPr fontId="1" type="noConversion"/>
  </si>
  <si>
    <t>6-21 10-21</t>
    <phoneticPr fontId="1" type="noConversion"/>
  </si>
  <si>
    <t>18-21 13-21</t>
    <phoneticPr fontId="1" type="noConversion"/>
  </si>
  <si>
    <t>20-22 13-12</t>
    <phoneticPr fontId="1" type="noConversion"/>
  </si>
  <si>
    <t>10-21 9-21</t>
    <phoneticPr fontId="1" type="noConversion"/>
  </si>
  <si>
    <t>9-21 21-16 21-13</t>
    <phoneticPr fontId="1" type="noConversion"/>
  </si>
  <si>
    <t>10-21 10-21</t>
    <phoneticPr fontId="1" type="noConversion"/>
  </si>
  <si>
    <t>21-19 21-16</t>
    <phoneticPr fontId="1" type="noConversion"/>
  </si>
  <si>
    <t>21-15 21-18</t>
    <phoneticPr fontId="1" type="noConversion"/>
  </si>
  <si>
    <t>21-10 21-12</t>
    <phoneticPr fontId="1" type="noConversion"/>
  </si>
  <si>
    <t>11-21 19-21</t>
    <phoneticPr fontId="1" type="noConversion"/>
  </si>
  <si>
    <t>9-21 14-21</t>
    <phoneticPr fontId="1" type="noConversion"/>
  </si>
  <si>
    <t>22-20 21-17</t>
    <phoneticPr fontId="1" type="noConversion"/>
  </si>
  <si>
    <t>21-11 21-11</t>
    <phoneticPr fontId="1" type="noConversion"/>
  </si>
  <si>
    <t>16-21 21-17 17-21</t>
    <phoneticPr fontId="1" type="noConversion"/>
  </si>
  <si>
    <t>16-21 19-21</t>
    <phoneticPr fontId="1" type="noConversion"/>
  </si>
  <si>
    <t>21-18 21-11</t>
    <phoneticPr fontId="1" type="noConversion"/>
  </si>
  <si>
    <t>19-21 16-21</t>
    <phoneticPr fontId="1" type="noConversion"/>
  </si>
  <si>
    <t>21-11 21-15</t>
    <phoneticPr fontId="1" type="noConversion"/>
  </si>
  <si>
    <t>6-21 11-21</t>
    <phoneticPr fontId="1" type="noConversion"/>
  </si>
  <si>
    <t>高男#4</t>
  </si>
  <si>
    <t>高男#5</t>
  </si>
  <si>
    <t>21-17 21-13</t>
    <phoneticPr fontId="1" type="noConversion"/>
  </si>
  <si>
    <t>21-23 10-21</t>
    <phoneticPr fontId="1" type="noConversion"/>
  </si>
  <si>
    <t>15-21 9-21</t>
    <phoneticPr fontId="1" type="noConversion"/>
  </si>
  <si>
    <t>22-20 22-20</t>
    <phoneticPr fontId="1" type="noConversion"/>
  </si>
  <si>
    <t>15-21 21-12 10-21</t>
    <phoneticPr fontId="1" type="noConversion"/>
  </si>
  <si>
    <t>5-21 12-21</t>
    <phoneticPr fontId="1" type="noConversion"/>
  </si>
  <si>
    <t>12-21 14-21</t>
    <phoneticPr fontId="1" type="noConversion"/>
  </si>
  <si>
    <t>7-21 20-22</t>
    <phoneticPr fontId="1" type="noConversion"/>
  </si>
  <si>
    <t>高女#1</t>
  </si>
  <si>
    <t>高女#3</t>
  </si>
  <si>
    <t>高女#2</t>
  </si>
  <si>
    <t>21-18 24-26 21-17</t>
    <phoneticPr fontId="1" type="noConversion"/>
  </si>
  <si>
    <t>21-15 17-21 19-21</t>
    <phoneticPr fontId="1" type="noConversion"/>
  </si>
  <si>
    <t>13-21 17-21</t>
    <phoneticPr fontId="1" type="noConversion"/>
  </si>
  <si>
    <t>20-22 17-21</t>
    <phoneticPr fontId="1" type="noConversion"/>
  </si>
  <si>
    <t>24-22 21-13</t>
    <phoneticPr fontId="1" type="noConversion"/>
  </si>
  <si>
    <t>16-21 14-21</t>
    <phoneticPr fontId="1" type="noConversion"/>
  </si>
  <si>
    <t>23-21 17-21 19-21</t>
    <phoneticPr fontId="1" type="noConversion"/>
  </si>
  <si>
    <t>21-7 21-11</t>
    <phoneticPr fontId="1" type="noConversion"/>
  </si>
  <si>
    <t>21-12 21-10</t>
    <phoneticPr fontId="1" type="noConversion"/>
  </si>
  <si>
    <t>21-14 16-21 21-19</t>
    <phoneticPr fontId="1" type="noConversion"/>
  </si>
  <si>
    <t>14-21 18-21</t>
    <phoneticPr fontId="1" type="noConversion"/>
  </si>
  <si>
    <t>21-14 21-14</t>
    <phoneticPr fontId="1" type="noConversion"/>
  </si>
  <si>
    <t>8-21 12-21</t>
    <phoneticPr fontId="1" type="noConversion"/>
  </si>
  <si>
    <t>21-16 21-18</t>
    <phoneticPr fontId="1" type="noConversion"/>
  </si>
  <si>
    <t>21-19 11-21 14-21</t>
    <phoneticPr fontId="1" type="noConversion"/>
  </si>
  <si>
    <t>21-11 22-24 16-21</t>
    <phoneticPr fontId="1" type="noConversion"/>
  </si>
  <si>
    <t>12-21 23-21 16-21</t>
    <phoneticPr fontId="1" type="noConversion"/>
  </si>
  <si>
    <t>21-18 18-21 14-21</t>
    <phoneticPr fontId="1" type="noConversion"/>
  </si>
  <si>
    <t>21-11 21-13</t>
    <phoneticPr fontId="1" type="noConversion"/>
  </si>
  <si>
    <t>21-18 21-13</t>
    <phoneticPr fontId="1" type="noConversion"/>
  </si>
  <si>
    <t>21-15 21-13</t>
    <phoneticPr fontId="1" type="noConversion"/>
  </si>
  <si>
    <t>16-21 15-21</t>
    <phoneticPr fontId="1" type="noConversion"/>
  </si>
  <si>
    <t>15-21 21-19 21-12</t>
    <phoneticPr fontId="1" type="noConversion"/>
  </si>
  <si>
    <t>9-21 8-21</t>
    <phoneticPr fontId="1" type="noConversion"/>
  </si>
  <si>
    <t>13-21 12-21</t>
    <phoneticPr fontId="1" type="noConversion"/>
  </si>
  <si>
    <t>高男#6</t>
  </si>
  <si>
    <t>高男#9</t>
  </si>
  <si>
    <t>高男#8</t>
  </si>
  <si>
    <t>高男#7</t>
  </si>
  <si>
    <t>18-21 17-21</t>
    <phoneticPr fontId="1" type="noConversion"/>
  </si>
  <si>
    <t>21-13 21-14</t>
    <phoneticPr fontId="1" type="noConversion"/>
  </si>
  <si>
    <t>19-21 8-21</t>
    <phoneticPr fontId="1" type="noConversion"/>
  </si>
  <si>
    <t>9-21 13-21</t>
    <phoneticPr fontId="1" type="noConversion"/>
  </si>
  <si>
    <t>15-21 12-21</t>
    <phoneticPr fontId="1" type="noConversion"/>
  </si>
  <si>
    <t>15-21 13-21</t>
    <phoneticPr fontId="1" type="noConversion"/>
  </si>
  <si>
    <t>21-16 16-21 11-21</t>
    <phoneticPr fontId="1" type="noConversion"/>
  </si>
  <si>
    <t>17-21 14-21</t>
    <phoneticPr fontId="1" type="noConversion"/>
  </si>
  <si>
    <t>20-22 21-6 21-18</t>
    <phoneticPr fontId="1" type="noConversion"/>
  </si>
  <si>
    <t>21-13 21-19</t>
    <phoneticPr fontId="1" type="noConversion"/>
  </si>
  <si>
    <t>21-16 23-21</t>
    <phoneticPr fontId="1" type="noConversion"/>
  </si>
  <si>
    <t>21-6 21-16</t>
    <phoneticPr fontId="1" type="noConversion"/>
  </si>
  <si>
    <t>21-8 21-16</t>
    <phoneticPr fontId="1" type="noConversion"/>
  </si>
  <si>
    <t>20-22 9-21</t>
    <phoneticPr fontId="1" type="noConversion"/>
  </si>
  <si>
    <t>13-21 21-17 21-13</t>
    <phoneticPr fontId="1" type="noConversion"/>
  </si>
  <si>
    <t>高女#4</t>
  </si>
  <si>
    <t>112/05/31</t>
  </si>
  <si>
    <t>高女#5</t>
  </si>
  <si>
    <t>高男#10</t>
  </si>
  <si>
    <t>高男#11</t>
  </si>
  <si>
    <t>鄭宇晏</t>
  </si>
  <si>
    <t>19-21 11-21</t>
    <phoneticPr fontId="1" type="noConversion"/>
  </si>
  <si>
    <t>11-21 7-21</t>
    <phoneticPr fontId="1" type="noConversion"/>
  </si>
  <si>
    <t>15-21 11-21</t>
    <phoneticPr fontId="1" type="noConversion"/>
  </si>
  <si>
    <t>21-10 21-10</t>
    <phoneticPr fontId="1" type="noConversion"/>
  </si>
  <si>
    <t>21-12 8-21 15-21</t>
    <phoneticPr fontId="1" type="noConversion"/>
  </si>
  <si>
    <t>21-12 21-17</t>
    <phoneticPr fontId="1" type="noConversion"/>
  </si>
  <si>
    <t>21-18 21-14</t>
    <phoneticPr fontId="1" type="noConversion"/>
  </si>
  <si>
    <t>19-21 12-21</t>
    <phoneticPr fontId="1" type="noConversion"/>
  </si>
  <si>
    <t>21-18 21-15</t>
    <phoneticPr fontId="1" type="noConversion"/>
  </si>
  <si>
    <t>21-15 21-15</t>
    <phoneticPr fontId="1" type="noConversion"/>
  </si>
  <si>
    <t>18-21 18-21</t>
    <phoneticPr fontId="1" type="noConversion"/>
  </si>
  <si>
    <t>21-18 21-16</t>
    <phoneticPr fontId="1" type="noConversion"/>
  </si>
  <si>
    <t>11-21 21-19 21-14</t>
    <phoneticPr fontId="1" type="noConversion"/>
  </si>
  <si>
    <t>21-18 8-21 13-21</t>
    <phoneticPr fontId="1" type="noConversion"/>
  </si>
  <si>
    <t>15-21 21-19 20-22</t>
    <phoneticPr fontId="1" type="noConversion"/>
  </si>
  <si>
    <t>21-15 20-22 21-11</t>
    <phoneticPr fontId="1" type="noConversion"/>
  </si>
  <si>
    <t>19-21 7-21</t>
    <phoneticPr fontId="1" type="noConversion"/>
  </si>
  <si>
    <t>高男#12</t>
  </si>
  <si>
    <t>112/06/01</t>
  </si>
  <si>
    <t>高女#6</t>
  </si>
  <si>
    <t>21-13 21-13</t>
    <phoneticPr fontId="1" type="noConversion"/>
  </si>
  <si>
    <t>21-17 21-14</t>
    <phoneticPr fontId="1" type="noConversion"/>
  </si>
  <si>
    <t>18-21 21-9 16-21</t>
    <phoneticPr fontId="1" type="noConversion"/>
  </si>
  <si>
    <t>16-21 21-12 19-21</t>
    <phoneticPr fontId="1" type="noConversion"/>
  </si>
  <si>
    <t>11-21 12-21</t>
    <phoneticPr fontId="1" type="noConversion"/>
  </si>
  <si>
    <t>11-21 21-23</t>
    <phoneticPr fontId="1" type="noConversion"/>
  </si>
  <si>
    <t>21-16 13-21 22-24</t>
    <phoneticPr fontId="1" type="noConversion"/>
  </si>
  <si>
    <t>12-21 13-21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</si>
</sst>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shrinkToFit="1"/>
      <protection locked="0"/>
    </xf>
    <xf numFmtId="20" fontId="5" fillId="0" borderId="9" xfId="2" applyNumberFormat="1" applyBorder="1" applyAlignment="1">
      <alignment horizontal="center" vertical="center"/>
    </xf>
    <xf numFmtId="20" fontId="5" fillId="0" borderId="10" xfId="2" applyNumberForma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662"/>
  <sheetViews>
    <sheetView showGridLines="0" view="pageBreakPreview" topLeftCell="A450" zoomScale="70" zoomScaleNormal="100" zoomScaleSheetLayoutView="70" workbookViewId="0">
      <selection activeCell="F459" sqref="F459"/>
    </sheetView>
  </sheetViews>
  <sheetFormatPr defaultColWidth="9" defaultRowHeight="22.2" customHeight="1"/>
  <cols>
    <col min="1" max="1" width="3.6640625" style="4" customWidth="1"/>
    <col min="2" max="2" width="10.7773437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5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16</v>
      </c>
      <c r="C3" s="1" t="s">
        <v>103</v>
      </c>
      <c r="E3" s="2"/>
    </row>
    <row r="4" spans="1:14" ht="22.2" customHeight="1">
      <c r="A4" s="3" t="s">
        <v>0</v>
      </c>
    </row>
    <row r="5" spans="1:14" ht="22.2" customHeight="1">
      <c r="A5" s="26" t="s">
        <v>21</v>
      </c>
      <c r="B5" s="27"/>
      <c r="C5" s="23" t="s">
        <v>87</v>
      </c>
      <c r="D5" s="23" t="s">
        <v>10</v>
      </c>
      <c r="E5" s="23" t="s">
        <v>88</v>
      </c>
      <c r="F5" s="6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17">
        <v>0.33333333333333331</v>
      </c>
      <c r="B6" s="18"/>
      <c r="C6" s="24"/>
      <c r="D6" s="24"/>
      <c r="E6" s="24"/>
      <c r="F6" s="6" t="str">
        <f>E5</f>
        <v>中租新豐A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19" t="s">
        <v>1</v>
      </c>
      <c r="B7" s="20"/>
      <c r="C7" s="7"/>
      <c r="D7" s="8"/>
      <c r="E7" s="9"/>
      <c r="F7" s="6" t="s">
        <v>2</v>
      </c>
      <c r="G7" s="8" t="s">
        <v>3</v>
      </c>
      <c r="H7" s="8" t="s">
        <v>4</v>
      </c>
      <c r="I7" s="8" t="s">
        <v>3</v>
      </c>
      <c r="J7" s="8" t="s">
        <v>4</v>
      </c>
      <c r="K7" s="8" t="s">
        <v>3</v>
      </c>
      <c r="L7" s="8" t="s">
        <v>4</v>
      </c>
      <c r="M7" s="8" t="s">
        <v>5</v>
      </c>
      <c r="N7" s="8"/>
    </row>
    <row r="8" spans="1:14" ht="22.2" customHeight="1">
      <c r="A8" s="8">
        <v>1</v>
      </c>
      <c r="B8" s="8" t="s">
        <v>6</v>
      </c>
      <c r="C8" s="10" t="s">
        <v>89</v>
      </c>
      <c r="D8" s="8" t="s">
        <v>10</v>
      </c>
      <c r="E8" s="10" t="s">
        <v>90</v>
      </c>
      <c r="F8" s="6" t="s">
        <v>295</v>
      </c>
      <c r="G8" s="8">
        <v>46</v>
      </c>
      <c r="H8" s="8">
        <v>57</v>
      </c>
      <c r="I8" s="8">
        <v>1</v>
      </c>
      <c r="J8" s="8">
        <v>2</v>
      </c>
      <c r="K8" s="8">
        <v>0</v>
      </c>
      <c r="L8" s="8">
        <v>1</v>
      </c>
      <c r="M8" s="8">
        <v>47</v>
      </c>
      <c r="N8" s="8">
        <v>10</v>
      </c>
    </row>
    <row r="9" spans="1:14" ht="22.2" customHeight="1">
      <c r="A9" s="8">
        <v>2</v>
      </c>
      <c r="B9" s="8" t="s">
        <v>6</v>
      </c>
      <c r="C9" s="10" t="s">
        <v>91</v>
      </c>
      <c r="D9" s="8" t="s">
        <v>10</v>
      </c>
      <c r="E9" s="10" t="s">
        <v>92</v>
      </c>
      <c r="F9" s="6" t="s">
        <v>296</v>
      </c>
      <c r="G9" s="8">
        <v>42</v>
      </c>
      <c r="H9" s="8">
        <v>32</v>
      </c>
      <c r="I9" s="8">
        <v>2</v>
      </c>
      <c r="J9" s="8">
        <v>0</v>
      </c>
      <c r="K9" s="8">
        <v>1</v>
      </c>
      <c r="L9" s="8">
        <v>0</v>
      </c>
      <c r="M9" s="8">
        <v>33</v>
      </c>
      <c r="N9" s="8">
        <v>12</v>
      </c>
    </row>
    <row r="10" spans="1:14" ht="22.2" customHeight="1">
      <c r="A10" s="21">
        <v>3</v>
      </c>
      <c r="B10" s="21" t="s">
        <v>7</v>
      </c>
      <c r="C10" s="10" t="s">
        <v>93</v>
      </c>
      <c r="D10" s="11" t="s">
        <v>10</v>
      </c>
      <c r="E10" s="10" t="s">
        <v>94</v>
      </c>
      <c r="F10" s="23" t="s">
        <v>297</v>
      </c>
      <c r="G10" s="21">
        <v>32</v>
      </c>
      <c r="H10" s="21">
        <v>42</v>
      </c>
      <c r="I10" s="21">
        <v>0</v>
      </c>
      <c r="J10" s="21">
        <v>2</v>
      </c>
      <c r="K10" s="21">
        <v>0</v>
      </c>
      <c r="L10" s="21">
        <v>1</v>
      </c>
      <c r="M10" s="21">
        <v>26</v>
      </c>
      <c r="N10" s="21">
        <v>9</v>
      </c>
    </row>
    <row r="11" spans="1:14" ht="22.2" customHeight="1">
      <c r="A11" s="22"/>
      <c r="B11" s="22"/>
      <c r="C11" s="10" t="s">
        <v>95</v>
      </c>
      <c r="D11" s="12"/>
      <c r="E11" s="10" t="s">
        <v>96</v>
      </c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22.2" customHeight="1">
      <c r="A12" s="21">
        <v>4</v>
      </c>
      <c r="B12" s="21" t="s">
        <v>7</v>
      </c>
      <c r="C12" s="10" t="s">
        <v>97</v>
      </c>
      <c r="D12" s="11" t="s">
        <v>10</v>
      </c>
      <c r="E12" s="10" t="s">
        <v>98</v>
      </c>
      <c r="F12" s="23" t="s">
        <v>298</v>
      </c>
      <c r="G12" s="21">
        <v>34</v>
      </c>
      <c r="H12" s="21">
        <v>43</v>
      </c>
      <c r="I12" s="21">
        <v>0</v>
      </c>
      <c r="J12" s="21">
        <v>2</v>
      </c>
      <c r="K12" s="21">
        <v>0</v>
      </c>
      <c r="L12" s="21">
        <v>1</v>
      </c>
      <c r="M12" s="21">
        <v>32</v>
      </c>
      <c r="N12" s="21">
        <v>12</v>
      </c>
    </row>
    <row r="13" spans="1:14" ht="22.2" customHeight="1">
      <c r="A13" s="22"/>
      <c r="B13" s="22"/>
      <c r="C13" s="10" t="s">
        <v>99</v>
      </c>
      <c r="D13" s="12"/>
      <c r="E13" s="10" t="s">
        <v>100</v>
      </c>
      <c r="F13" s="24"/>
      <c r="G13" s="22"/>
      <c r="H13" s="22"/>
      <c r="I13" s="22"/>
      <c r="J13" s="22"/>
      <c r="K13" s="22"/>
      <c r="L13" s="22"/>
      <c r="M13" s="22"/>
      <c r="N13" s="22"/>
    </row>
    <row r="14" spans="1:14" ht="22.2" customHeight="1">
      <c r="A14" s="8">
        <v>5</v>
      </c>
      <c r="B14" s="8" t="s">
        <v>6</v>
      </c>
      <c r="C14" s="10" t="s">
        <v>101</v>
      </c>
      <c r="D14" s="8" t="s">
        <v>10</v>
      </c>
      <c r="E14" s="10" t="s">
        <v>102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" customHeight="1">
      <c r="A15" s="19" t="s">
        <v>2</v>
      </c>
      <c r="B15" s="36"/>
      <c r="C15" s="36"/>
      <c r="D15" s="36"/>
      <c r="E15" s="20"/>
      <c r="F15" s="6" t="s">
        <v>8</v>
      </c>
      <c r="G15" s="8">
        <f t="shared" ref="G15:N15" si="0">SUM(G8:G14)</f>
        <v>154</v>
      </c>
      <c r="H15" s="8">
        <f t="shared" si="0"/>
        <v>174</v>
      </c>
      <c r="I15" s="8">
        <f t="shared" si="0"/>
        <v>3</v>
      </c>
      <c r="J15" s="8">
        <f t="shared" si="0"/>
        <v>6</v>
      </c>
      <c r="K15" s="8">
        <f t="shared" si="0"/>
        <v>1</v>
      </c>
      <c r="L15" s="8">
        <f t="shared" si="0"/>
        <v>3</v>
      </c>
      <c r="M15" s="8">
        <f t="shared" si="0"/>
        <v>138</v>
      </c>
      <c r="N15" s="8">
        <f t="shared" si="0"/>
        <v>43</v>
      </c>
    </row>
    <row r="17" spans="1:14" ht="22.2" customHeight="1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22.2" customHeight="1">
      <c r="A18" s="3" t="s">
        <v>16</v>
      </c>
      <c r="C18" s="1" t="s">
        <v>70</v>
      </c>
      <c r="E18" s="2"/>
    </row>
    <row r="19" spans="1:14" ht="22.2" customHeight="1">
      <c r="A19" s="3" t="s">
        <v>0</v>
      </c>
    </row>
    <row r="20" spans="1:14" ht="22.2" customHeight="1">
      <c r="A20" s="26" t="s">
        <v>21</v>
      </c>
      <c r="B20" s="27"/>
      <c r="C20" s="23" t="s">
        <v>71</v>
      </c>
      <c r="D20" s="23" t="s">
        <v>10</v>
      </c>
      <c r="E20" s="23" t="s">
        <v>72</v>
      </c>
      <c r="F20" s="6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17">
        <v>0.33333333333333331</v>
      </c>
      <c r="B21" s="18"/>
      <c r="C21" s="24"/>
      <c r="D21" s="24"/>
      <c r="E21" s="24"/>
      <c r="F21" s="6" t="str">
        <f>C20</f>
        <v>土銀能仁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19" t="s">
        <v>1</v>
      </c>
      <c r="B22" s="20"/>
      <c r="C22" s="7"/>
      <c r="D22" s="8"/>
      <c r="E22" s="9"/>
      <c r="F22" s="6" t="s">
        <v>2</v>
      </c>
      <c r="G22" s="8" t="s">
        <v>3</v>
      </c>
      <c r="H22" s="8" t="s">
        <v>4</v>
      </c>
      <c r="I22" s="8" t="s">
        <v>3</v>
      </c>
      <c r="J22" s="8" t="s">
        <v>4</v>
      </c>
      <c r="K22" s="8" t="s">
        <v>3</v>
      </c>
      <c r="L22" s="8" t="s">
        <v>4</v>
      </c>
      <c r="M22" s="8" t="s">
        <v>5</v>
      </c>
      <c r="N22" s="8"/>
    </row>
    <row r="23" spans="1:14" ht="22.2" customHeight="1">
      <c r="A23" s="8">
        <v>1</v>
      </c>
      <c r="B23" s="8" t="s">
        <v>6</v>
      </c>
      <c r="C23" s="10" t="s">
        <v>73</v>
      </c>
      <c r="D23" s="8" t="s">
        <v>10</v>
      </c>
      <c r="E23" s="10" t="s">
        <v>74</v>
      </c>
      <c r="F23" s="6" t="s">
        <v>186</v>
      </c>
      <c r="G23" s="8">
        <v>42</v>
      </c>
      <c r="H23" s="8">
        <v>31</v>
      </c>
      <c r="I23" s="8">
        <v>2</v>
      </c>
      <c r="J23" s="8">
        <v>0</v>
      </c>
      <c r="K23" s="8">
        <v>1</v>
      </c>
      <c r="L23" s="8">
        <v>0</v>
      </c>
      <c r="M23" s="8">
        <v>28</v>
      </c>
      <c r="N23" s="8">
        <v>6</v>
      </c>
    </row>
    <row r="24" spans="1:14" ht="22.2" customHeight="1">
      <c r="A24" s="8">
        <v>2</v>
      </c>
      <c r="B24" s="8" t="s">
        <v>6</v>
      </c>
      <c r="C24" s="10" t="s">
        <v>75</v>
      </c>
      <c r="D24" s="8" t="s">
        <v>10</v>
      </c>
      <c r="E24" s="10" t="s">
        <v>76</v>
      </c>
      <c r="F24" s="6" t="s">
        <v>187</v>
      </c>
      <c r="G24" s="8">
        <v>42</v>
      </c>
      <c r="H24" s="8">
        <v>28</v>
      </c>
      <c r="I24" s="8">
        <v>2</v>
      </c>
      <c r="J24" s="8">
        <v>0</v>
      </c>
      <c r="K24" s="8">
        <v>1</v>
      </c>
      <c r="L24" s="8">
        <v>0</v>
      </c>
      <c r="M24" s="8">
        <v>30</v>
      </c>
      <c r="N24" s="8">
        <v>5</v>
      </c>
    </row>
    <row r="25" spans="1:14" ht="22.2" customHeight="1">
      <c r="A25" s="21">
        <v>3</v>
      </c>
      <c r="B25" s="21" t="s">
        <v>7</v>
      </c>
      <c r="C25" s="10" t="s">
        <v>77</v>
      </c>
      <c r="D25" s="11" t="s">
        <v>10</v>
      </c>
      <c r="E25" s="10" t="s">
        <v>78</v>
      </c>
      <c r="F25" s="23" t="s">
        <v>188</v>
      </c>
      <c r="G25" s="21">
        <v>44</v>
      </c>
      <c r="H25" s="21">
        <v>36</v>
      </c>
      <c r="I25" s="21">
        <v>2</v>
      </c>
      <c r="J25" s="21">
        <v>0</v>
      </c>
      <c r="K25" s="21">
        <v>1</v>
      </c>
      <c r="L25" s="21">
        <v>0</v>
      </c>
      <c r="M25" s="21">
        <v>32</v>
      </c>
      <c r="N25" s="21">
        <v>11</v>
      </c>
    </row>
    <row r="26" spans="1:14" ht="22.2" customHeight="1">
      <c r="A26" s="22"/>
      <c r="B26" s="22"/>
      <c r="C26" s="10" t="s">
        <v>79</v>
      </c>
      <c r="D26" s="12"/>
      <c r="E26" s="10" t="s">
        <v>80</v>
      </c>
      <c r="F26" s="24"/>
      <c r="G26" s="22"/>
      <c r="H26" s="22"/>
      <c r="I26" s="22"/>
      <c r="J26" s="22"/>
      <c r="K26" s="22"/>
      <c r="L26" s="22"/>
      <c r="M26" s="22"/>
      <c r="N26" s="22"/>
    </row>
    <row r="27" spans="1:14" ht="22.2" customHeight="1">
      <c r="A27" s="21">
        <v>4</v>
      </c>
      <c r="B27" s="21" t="s">
        <v>7</v>
      </c>
      <c r="C27" s="10" t="s">
        <v>81</v>
      </c>
      <c r="D27" s="11" t="s">
        <v>10</v>
      </c>
      <c r="E27" s="10" t="s">
        <v>82</v>
      </c>
      <c r="F27" s="23"/>
      <c r="G27" s="21"/>
      <c r="H27" s="21"/>
      <c r="I27" s="21"/>
      <c r="J27" s="21"/>
      <c r="K27" s="21"/>
      <c r="L27" s="21"/>
      <c r="M27" s="21"/>
      <c r="N27" s="21"/>
    </row>
    <row r="28" spans="1:14" ht="22.2" customHeight="1">
      <c r="A28" s="22"/>
      <c r="B28" s="22"/>
      <c r="C28" s="10" t="s">
        <v>83</v>
      </c>
      <c r="D28" s="12"/>
      <c r="E28" s="10" t="s">
        <v>84</v>
      </c>
      <c r="F28" s="24"/>
      <c r="G28" s="22"/>
      <c r="H28" s="22"/>
      <c r="I28" s="22"/>
      <c r="J28" s="22"/>
      <c r="K28" s="22"/>
      <c r="L28" s="22"/>
      <c r="M28" s="22"/>
      <c r="N28" s="22"/>
    </row>
    <row r="29" spans="1:14" ht="22.2" customHeight="1">
      <c r="A29" s="8">
        <v>5</v>
      </c>
      <c r="B29" s="8" t="s">
        <v>6</v>
      </c>
      <c r="C29" s="10" t="s">
        <v>85</v>
      </c>
      <c r="D29" s="8" t="s">
        <v>10</v>
      </c>
      <c r="E29" s="10" t="s">
        <v>86</v>
      </c>
      <c r="F29" s="6"/>
      <c r="G29" s="8"/>
      <c r="H29" s="8"/>
      <c r="I29" s="8"/>
      <c r="J29" s="8"/>
      <c r="K29" s="8"/>
      <c r="L29" s="8"/>
      <c r="M29" s="8"/>
      <c r="N29" s="8"/>
    </row>
    <row r="30" spans="1:14" ht="22.2" customHeight="1">
      <c r="A30" s="19" t="s">
        <v>2</v>
      </c>
      <c r="B30" s="36"/>
      <c r="C30" s="36"/>
      <c r="D30" s="36"/>
      <c r="E30" s="20"/>
      <c r="F30" s="6" t="s">
        <v>8</v>
      </c>
      <c r="G30" s="8">
        <f t="shared" ref="G30:N30" si="1">SUM(G23:G29)</f>
        <v>128</v>
      </c>
      <c r="H30" s="8">
        <f t="shared" si="1"/>
        <v>95</v>
      </c>
      <c r="I30" s="8">
        <f t="shared" si="1"/>
        <v>6</v>
      </c>
      <c r="J30" s="8">
        <f t="shared" si="1"/>
        <v>0</v>
      </c>
      <c r="K30" s="8">
        <f t="shared" si="1"/>
        <v>3</v>
      </c>
      <c r="L30" s="8">
        <f t="shared" si="1"/>
        <v>0</v>
      </c>
      <c r="M30" s="8">
        <f t="shared" si="1"/>
        <v>90</v>
      </c>
      <c r="N30" s="8">
        <f t="shared" si="1"/>
        <v>22</v>
      </c>
    </row>
    <row r="32" spans="1:14" ht="22.2" customHeight="1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16</v>
      </c>
      <c r="C33" s="1" t="s">
        <v>53</v>
      </c>
      <c r="E33" s="15"/>
    </row>
    <row r="34" spans="1:14" ht="22.2" customHeight="1">
      <c r="A34" s="3" t="s">
        <v>0</v>
      </c>
    </row>
    <row r="35" spans="1:14" ht="22.2" customHeight="1">
      <c r="A35" s="26" t="s">
        <v>21</v>
      </c>
      <c r="B35" s="27"/>
      <c r="C35" s="23" t="s">
        <v>54</v>
      </c>
      <c r="D35" s="23" t="s">
        <v>10</v>
      </c>
      <c r="E35" s="23" t="s">
        <v>55</v>
      </c>
      <c r="F35" s="6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17">
        <v>0.33333333333333331</v>
      </c>
      <c r="B36" s="18"/>
      <c r="C36" s="24"/>
      <c r="D36" s="24"/>
      <c r="E36" s="24"/>
      <c r="F36" s="6" t="str">
        <f>E35</f>
        <v>藏龍有。蕃茄A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19" t="s">
        <v>1</v>
      </c>
      <c r="B37" s="20"/>
      <c r="C37" s="7"/>
      <c r="D37" s="8"/>
      <c r="E37" s="9"/>
      <c r="F37" s="6" t="s">
        <v>2</v>
      </c>
      <c r="G37" s="8" t="s">
        <v>3</v>
      </c>
      <c r="H37" s="8" t="s">
        <v>4</v>
      </c>
      <c r="I37" s="8" t="s">
        <v>3</v>
      </c>
      <c r="J37" s="8" t="s">
        <v>4</v>
      </c>
      <c r="K37" s="8" t="s">
        <v>3</v>
      </c>
      <c r="L37" s="8" t="s">
        <v>4</v>
      </c>
      <c r="M37" s="8" t="s">
        <v>5</v>
      </c>
      <c r="N37" s="8"/>
    </row>
    <row r="38" spans="1:14" ht="22.2" customHeight="1">
      <c r="A38" s="8">
        <v>1</v>
      </c>
      <c r="B38" s="8" t="s">
        <v>6</v>
      </c>
      <c r="C38" s="10" t="s">
        <v>56</v>
      </c>
      <c r="D38" s="8" t="s">
        <v>10</v>
      </c>
      <c r="E38" s="10" t="s">
        <v>57</v>
      </c>
      <c r="F38" s="6" t="s">
        <v>283</v>
      </c>
      <c r="G38" s="8">
        <v>24</v>
      </c>
      <c r="H38" s="8">
        <v>42</v>
      </c>
      <c r="I38" s="8">
        <v>0</v>
      </c>
      <c r="J38" s="8">
        <v>2</v>
      </c>
      <c r="K38" s="8">
        <v>0</v>
      </c>
      <c r="L38" s="8">
        <v>1</v>
      </c>
      <c r="M38" s="8">
        <v>24</v>
      </c>
      <c r="N38" s="8">
        <v>6</v>
      </c>
    </row>
    <row r="39" spans="1:14" ht="22.2" customHeight="1">
      <c r="A39" s="8">
        <v>2</v>
      </c>
      <c r="B39" s="8" t="s">
        <v>6</v>
      </c>
      <c r="C39" s="10" t="s">
        <v>58</v>
      </c>
      <c r="D39" s="8" t="s">
        <v>10</v>
      </c>
      <c r="E39" s="10" t="s">
        <v>59</v>
      </c>
      <c r="F39" s="6" t="s">
        <v>284</v>
      </c>
      <c r="G39" s="8">
        <v>42</v>
      </c>
      <c r="H39" s="8">
        <v>32</v>
      </c>
      <c r="I39" s="8">
        <v>2</v>
      </c>
      <c r="J39" s="8">
        <v>0</v>
      </c>
      <c r="K39" s="8">
        <v>1</v>
      </c>
      <c r="L39" s="8">
        <v>0</v>
      </c>
      <c r="M39" s="8">
        <v>30</v>
      </c>
      <c r="N39" s="8">
        <v>9</v>
      </c>
    </row>
    <row r="40" spans="1:14" ht="22.2" customHeight="1">
      <c r="A40" s="21">
        <v>3</v>
      </c>
      <c r="B40" s="21" t="s">
        <v>7</v>
      </c>
      <c r="C40" s="10" t="s">
        <v>60</v>
      </c>
      <c r="D40" s="13" t="s">
        <v>10</v>
      </c>
      <c r="E40" s="10" t="s">
        <v>61</v>
      </c>
      <c r="F40" s="23" t="s">
        <v>285</v>
      </c>
      <c r="G40" s="21">
        <v>35</v>
      </c>
      <c r="H40" s="21">
        <v>42</v>
      </c>
      <c r="I40" s="21">
        <v>0</v>
      </c>
      <c r="J40" s="21">
        <v>2</v>
      </c>
      <c r="K40" s="21">
        <v>0</v>
      </c>
      <c r="L40" s="21">
        <v>1</v>
      </c>
      <c r="M40" s="21">
        <v>26</v>
      </c>
      <c r="N40" s="21">
        <v>9</v>
      </c>
    </row>
    <row r="41" spans="1:14" ht="22.2" customHeight="1">
      <c r="A41" s="22"/>
      <c r="B41" s="22"/>
      <c r="C41" s="10" t="s">
        <v>62</v>
      </c>
      <c r="D41" s="14"/>
      <c r="E41" s="10" t="s">
        <v>63</v>
      </c>
      <c r="F41" s="24"/>
      <c r="G41" s="22"/>
      <c r="H41" s="22"/>
      <c r="I41" s="22"/>
      <c r="J41" s="22"/>
      <c r="K41" s="22"/>
      <c r="L41" s="22"/>
      <c r="M41" s="22"/>
      <c r="N41" s="22"/>
    </row>
    <row r="42" spans="1:14" ht="22.2" customHeight="1">
      <c r="A42" s="21">
        <v>4</v>
      </c>
      <c r="B42" s="21" t="s">
        <v>7</v>
      </c>
      <c r="C42" s="10" t="s">
        <v>64</v>
      </c>
      <c r="D42" s="13" t="s">
        <v>10</v>
      </c>
      <c r="E42" s="10" t="s">
        <v>65</v>
      </c>
      <c r="F42" s="23" t="s">
        <v>286</v>
      </c>
      <c r="G42" s="21">
        <v>22</v>
      </c>
      <c r="H42" s="21">
        <v>42</v>
      </c>
      <c r="I42" s="21">
        <v>0</v>
      </c>
      <c r="J42" s="21">
        <v>2</v>
      </c>
      <c r="K42" s="21">
        <v>0</v>
      </c>
      <c r="L42" s="21">
        <v>1</v>
      </c>
      <c r="M42" s="21">
        <v>23</v>
      </c>
      <c r="N42" s="21">
        <v>7</v>
      </c>
    </row>
    <row r="43" spans="1:14" ht="22.2" customHeight="1">
      <c r="A43" s="22"/>
      <c r="B43" s="22"/>
      <c r="C43" s="10" t="s">
        <v>66</v>
      </c>
      <c r="D43" s="14"/>
      <c r="E43" s="10" t="s">
        <v>67</v>
      </c>
      <c r="F43" s="24"/>
      <c r="G43" s="22"/>
      <c r="H43" s="22"/>
      <c r="I43" s="22"/>
      <c r="J43" s="22"/>
      <c r="K43" s="22"/>
      <c r="L43" s="22"/>
      <c r="M43" s="22"/>
      <c r="N43" s="22"/>
    </row>
    <row r="44" spans="1:14" ht="22.2" customHeight="1">
      <c r="A44" s="8">
        <v>5</v>
      </c>
      <c r="B44" s="8" t="s">
        <v>6</v>
      </c>
      <c r="C44" s="10" t="s">
        <v>68</v>
      </c>
      <c r="D44" s="8" t="s">
        <v>10</v>
      </c>
      <c r="E44" s="10" t="s">
        <v>69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" customHeight="1">
      <c r="A45" s="19" t="s">
        <v>2</v>
      </c>
      <c r="B45" s="36"/>
      <c r="C45" s="36"/>
      <c r="D45" s="36"/>
      <c r="E45" s="20"/>
      <c r="F45" s="6" t="s">
        <v>8</v>
      </c>
      <c r="G45" s="8">
        <f t="shared" ref="G45:N45" si="2">SUM(G38:G44)</f>
        <v>123</v>
      </c>
      <c r="H45" s="8">
        <f t="shared" si="2"/>
        <v>158</v>
      </c>
      <c r="I45" s="8">
        <f t="shared" si="2"/>
        <v>2</v>
      </c>
      <c r="J45" s="8">
        <f t="shared" si="2"/>
        <v>6</v>
      </c>
      <c r="K45" s="8">
        <f t="shared" si="2"/>
        <v>1</v>
      </c>
      <c r="L45" s="8">
        <f t="shared" si="2"/>
        <v>3</v>
      </c>
      <c r="M45" s="8">
        <f t="shared" si="2"/>
        <v>103</v>
      </c>
      <c r="N45" s="8">
        <f t="shared" si="2"/>
        <v>31</v>
      </c>
    </row>
    <row r="47" spans="1:14" ht="22.2" customHeight="1">
      <c r="A47" s="15"/>
      <c r="B47" s="15"/>
      <c r="C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4" ht="22.2" customHeight="1">
      <c r="A48" s="3" t="s">
        <v>16</v>
      </c>
      <c r="C48" s="1" t="s">
        <v>39</v>
      </c>
      <c r="E48" s="15"/>
    </row>
    <row r="49" spans="1:14" ht="22.2" customHeight="1">
      <c r="A49" s="3" t="s">
        <v>0</v>
      </c>
    </row>
    <row r="50" spans="1:14" ht="22.2" customHeight="1">
      <c r="A50" s="26" t="s">
        <v>21</v>
      </c>
      <c r="B50" s="27"/>
      <c r="C50" s="23" t="s">
        <v>40</v>
      </c>
      <c r="D50" s="23" t="s">
        <v>10</v>
      </c>
      <c r="E50" s="23" t="s">
        <v>41</v>
      </c>
      <c r="F50" s="6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17">
        <v>0.33333333333333331</v>
      </c>
      <c r="B51" s="18"/>
      <c r="C51" s="24"/>
      <c r="D51" s="24"/>
      <c r="E51" s="24"/>
      <c r="F51" s="6" t="str">
        <f>C50</f>
        <v>中租大同B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19" t="s">
        <v>1</v>
      </c>
      <c r="B52" s="20"/>
      <c r="C52" s="7"/>
      <c r="D52" s="8"/>
      <c r="E52" s="9"/>
      <c r="F52" s="6" t="s">
        <v>2</v>
      </c>
      <c r="G52" s="8" t="s">
        <v>3</v>
      </c>
      <c r="H52" s="8" t="s">
        <v>4</v>
      </c>
      <c r="I52" s="8" t="s">
        <v>3</v>
      </c>
      <c r="J52" s="8" t="s">
        <v>4</v>
      </c>
      <c r="K52" s="8" t="s">
        <v>3</v>
      </c>
      <c r="L52" s="8" t="s">
        <v>4</v>
      </c>
      <c r="M52" s="8" t="s">
        <v>5</v>
      </c>
      <c r="N52" s="8"/>
    </row>
    <row r="53" spans="1:14" ht="22.2" customHeight="1">
      <c r="A53" s="8">
        <v>1</v>
      </c>
      <c r="B53" s="8" t="s">
        <v>6</v>
      </c>
      <c r="C53" s="10" t="s">
        <v>42</v>
      </c>
      <c r="D53" s="8" t="s">
        <v>10</v>
      </c>
      <c r="E53" s="10" t="s">
        <v>43</v>
      </c>
      <c r="F53" s="6" t="s">
        <v>183</v>
      </c>
      <c r="G53" s="8">
        <v>42</v>
      </c>
      <c r="H53" s="8">
        <v>17</v>
      </c>
      <c r="I53" s="8">
        <v>2</v>
      </c>
      <c r="J53" s="8">
        <v>0</v>
      </c>
      <c r="K53" s="8">
        <v>1</v>
      </c>
      <c r="L53" s="8">
        <v>0</v>
      </c>
      <c r="M53" s="8">
        <v>28</v>
      </c>
      <c r="N53" s="8">
        <v>3</v>
      </c>
    </row>
    <row r="54" spans="1:14" ht="22.2" customHeight="1">
      <c r="A54" s="8">
        <v>2</v>
      </c>
      <c r="B54" s="8" t="s">
        <v>6</v>
      </c>
      <c r="C54" s="10" t="s">
        <v>44</v>
      </c>
      <c r="D54" s="8" t="s">
        <v>10</v>
      </c>
      <c r="E54" s="10" t="s">
        <v>45</v>
      </c>
      <c r="F54" s="6" t="s">
        <v>184</v>
      </c>
      <c r="G54" s="8">
        <v>42</v>
      </c>
      <c r="H54" s="8">
        <v>13</v>
      </c>
      <c r="I54" s="8">
        <v>2</v>
      </c>
      <c r="J54" s="8">
        <v>0</v>
      </c>
      <c r="K54" s="8">
        <v>1</v>
      </c>
      <c r="L54" s="8">
        <v>0</v>
      </c>
      <c r="M54" s="8">
        <v>17</v>
      </c>
      <c r="N54" s="8">
        <v>3</v>
      </c>
    </row>
    <row r="55" spans="1:14" ht="22.2" customHeight="1">
      <c r="A55" s="21">
        <v>3</v>
      </c>
      <c r="B55" s="21" t="s">
        <v>7</v>
      </c>
      <c r="C55" s="10" t="s">
        <v>46</v>
      </c>
      <c r="D55" s="13" t="s">
        <v>10</v>
      </c>
      <c r="E55" s="10" t="s">
        <v>47</v>
      </c>
      <c r="F55" s="23" t="s">
        <v>185</v>
      </c>
      <c r="G55" s="21">
        <v>42</v>
      </c>
      <c r="H55" s="21">
        <v>9</v>
      </c>
      <c r="I55" s="21">
        <v>2</v>
      </c>
      <c r="J55" s="21">
        <v>0</v>
      </c>
      <c r="K55" s="21">
        <v>1</v>
      </c>
      <c r="L55" s="21">
        <v>0</v>
      </c>
      <c r="M55" s="21">
        <v>15</v>
      </c>
      <c r="N55" s="21">
        <v>4</v>
      </c>
    </row>
    <row r="56" spans="1:14" ht="22.2" customHeight="1">
      <c r="A56" s="22"/>
      <c r="B56" s="22"/>
      <c r="C56" s="10" t="s">
        <v>48</v>
      </c>
      <c r="D56" s="14"/>
      <c r="E56" s="10" t="s">
        <v>49</v>
      </c>
      <c r="F56" s="24"/>
      <c r="G56" s="22"/>
      <c r="H56" s="22"/>
      <c r="I56" s="22"/>
      <c r="J56" s="22"/>
      <c r="K56" s="22"/>
      <c r="L56" s="22"/>
      <c r="M56" s="22"/>
      <c r="N56" s="22"/>
    </row>
    <row r="57" spans="1:14" ht="22.2" customHeight="1">
      <c r="A57" s="21">
        <v>4</v>
      </c>
      <c r="B57" s="21" t="s">
        <v>7</v>
      </c>
      <c r="C57" s="10" t="s">
        <v>50</v>
      </c>
      <c r="D57" s="13" t="s">
        <v>10</v>
      </c>
      <c r="E57" s="10" t="s">
        <v>43</v>
      </c>
      <c r="F57" s="23"/>
      <c r="G57" s="21"/>
      <c r="H57" s="21"/>
      <c r="I57" s="21"/>
      <c r="J57" s="21"/>
      <c r="K57" s="21"/>
      <c r="L57" s="21"/>
      <c r="M57" s="21"/>
      <c r="N57" s="21"/>
    </row>
    <row r="58" spans="1:14" ht="22.2" customHeight="1">
      <c r="A58" s="22"/>
      <c r="B58" s="22"/>
      <c r="C58" s="10" t="s">
        <v>51</v>
      </c>
      <c r="D58" s="14"/>
      <c r="E58" s="10" t="s">
        <v>45</v>
      </c>
      <c r="F58" s="24"/>
      <c r="G58" s="22"/>
      <c r="H58" s="22"/>
      <c r="I58" s="22"/>
      <c r="J58" s="22"/>
      <c r="K58" s="22"/>
      <c r="L58" s="22"/>
      <c r="M58" s="22"/>
      <c r="N58" s="22"/>
    </row>
    <row r="59" spans="1:14" ht="22.2" customHeight="1">
      <c r="A59" s="8">
        <v>5</v>
      </c>
      <c r="B59" s="8" t="s">
        <v>6</v>
      </c>
      <c r="C59" s="10" t="s">
        <v>52</v>
      </c>
      <c r="D59" s="8" t="s">
        <v>10</v>
      </c>
      <c r="E59" s="10" t="s">
        <v>47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" customHeight="1">
      <c r="A60" s="19" t="s">
        <v>2</v>
      </c>
      <c r="B60" s="36"/>
      <c r="C60" s="36"/>
      <c r="D60" s="36"/>
      <c r="E60" s="20"/>
      <c r="F60" s="6" t="s">
        <v>8</v>
      </c>
      <c r="G60" s="8">
        <f t="shared" ref="G60:N60" si="3">SUM(G53:G59)</f>
        <v>126</v>
      </c>
      <c r="H60" s="8">
        <f t="shared" si="3"/>
        <v>39</v>
      </c>
      <c r="I60" s="8">
        <f t="shared" si="3"/>
        <v>6</v>
      </c>
      <c r="J60" s="8">
        <f t="shared" si="3"/>
        <v>0</v>
      </c>
      <c r="K60" s="8">
        <f t="shared" si="3"/>
        <v>3</v>
      </c>
      <c r="L60" s="8">
        <f t="shared" si="3"/>
        <v>0</v>
      </c>
      <c r="M60" s="8">
        <f t="shared" si="3"/>
        <v>60</v>
      </c>
      <c r="N60" s="8">
        <f t="shared" si="3"/>
        <v>10</v>
      </c>
    </row>
    <row r="62" spans="1:14" ht="22.2" customHeight="1">
      <c r="A62" s="15"/>
      <c r="B62" s="15"/>
      <c r="C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ht="22.2" customHeight="1">
      <c r="A63" s="3" t="s">
        <v>16</v>
      </c>
      <c r="C63" s="1" t="s">
        <v>22</v>
      </c>
      <c r="E63" s="15"/>
    </row>
    <row r="64" spans="1:14" ht="22.2" customHeight="1">
      <c r="A64" s="3" t="s">
        <v>0</v>
      </c>
    </row>
    <row r="65" spans="1:14" ht="22.2" customHeight="1">
      <c r="A65" s="26" t="s">
        <v>21</v>
      </c>
      <c r="B65" s="27"/>
      <c r="C65" s="23" t="s">
        <v>23</v>
      </c>
      <c r="D65" s="23" t="s">
        <v>10</v>
      </c>
      <c r="E65" s="23" t="s">
        <v>24</v>
      </c>
      <c r="F65" s="6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17">
        <v>0.33333333333333331</v>
      </c>
      <c r="B66" s="18"/>
      <c r="C66" s="24"/>
      <c r="D66" s="24"/>
      <c r="E66" s="24"/>
      <c r="F66" s="6" t="str">
        <f>C65</f>
        <v>中租大同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19" t="s">
        <v>1</v>
      </c>
      <c r="B67" s="20"/>
      <c r="C67" s="7"/>
      <c r="D67" s="8"/>
      <c r="E67" s="9"/>
      <c r="F67" s="6" t="s">
        <v>2</v>
      </c>
      <c r="G67" s="8" t="s">
        <v>3</v>
      </c>
      <c r="H67" s="8" t="s">
        <v>4</v>
      </c>
      <c r="I67" s="8" t="s">
        <v>3</v>
      </c>
      <c r="J67" s="8" t="s">
        <v>4</v>
      </c>
      <c r="K67" s="8" t="s">
        <v>3</v>
      </c>
      <c r="L67" s="8" t="s">
        <v>4</v>
      </c>
      <c r="M67" s="8" t="s">
        <v>5</v>
      </c>
      <c r="N67" s="8"/>
    </row>
    <row r="68" spans="1:14" ht="22.2" customHeight="1">
      <c r="A68" s="8">
        <v>1</v>
      </c>
      <c r="B68" s="8" t="s">
        <v>6</v>
      </c>
      <c r="C68" s="10" t="s">
        <v>25</v>
      </c>
      <c r="D68" s="8" t="s">
        <v>10</v>
      </c>
      <c r="E68" s="10" t="s">
        <v>26</v>
      </c>
      <c r="F68" s="6" t="s">
        <v>189</v>
      </c>
      <c r="G68" s="8">
        <v>42</v>
      </c>
      <c r="H68" s="8">
        <v>18</v>
      </c>
      <c r="I68" s="8">
        <v>2</v>
      </c>
      <c r="J68" s="8">
        <v>0</v>
      </c>
      <c r="K68" s="8">
        <v>1</v>
      </c>
      <c r="L68" s="8">
        <v>0</v>
      </c>
      <c r="M68" s="8">
        <v>24</v>
      </c>
      <c r="N68" s="8">
        <v>6</v>
      </c>
    </row>
    <row r="69" spans="1:14" ht="22.2" customHeight="1">
      <c r="A69" s="8">
        <v>2</v>
      </c>
      <c r="B69" s="8" t="s">
        <v>6</v>
      </c>
      <c r="C69" s="10" t="s">
        <v>27</v>
      </c>
      <c r="D69" s="8" t="s">
        <v>10</v>
      </c>
      <c r="E69" s="10" t="s">
        <v>28</v>
      </c>
      <c r="F69" s="6" t="s">
        <v>190</v>
      </c>
      <c r="G69" s="8">
        <v>42</v>
      </c>
      <c r="H69" s="8">
        <v>34</v>
      </c>
      <c r="I69" s="8">
        <v>2</v>
      </c>
      <c r="J69" s="8">
        <v>0</v>
      </c>
      <c r="K69" s="8">
        <v>1</v>
      </c>
      <c r="L69" s="8">
        <v>0</v>
      </c>
      <c r="M69" s="8">
        <v>36</v>
      </c>
      <c r="N69" s="8">
        <v>10</v>
      </c>
    </row>
    <row r="70" spans="1:14" ht="22.2" customHeight="1">
      <c r="A70" s="21">
        <v>3</v>
      </c>
      <c r="B70" s="21" t="s">
        <v>7</v>
      </c>
      <c r="C70" s="10" t="s">
        <v>29</v>
      </c>
      <c r="D70" s="13" t="s">
        <v>10</v>
      </c>
      <c r="E70" s="10" t="s">
        <v>30</v>
      </c>
      <c r="F70" s="23" t="s">
        <v>191</v>
      </c>
      <c r="G70" s="21">
        <v>42</v>
      </c>
      <c r="H70" s="21">
        <v>25</v>
      </c>
      <c r="I70" s="21">
        <v>2</v>
      </c>
      <c r="J70" s="21">
        <v>0</v>
      </c>
      <c r="K70" s="21">
        <v>1</v>
      </c>
      <c r="L70" s="21">
        <v>0</v>
      </c>
      <c r="M70" s="21">
        <v>27</v>
      </c>
      <c r="N70" s="21">
        <v>7</v>
      </c>
    </row>
    <row r="71" spans="1:14" ht="22.2" customHeight="1">
      <c r="A71" s="22"/>
      <c r="B71" s="22"/>
      <c r="C71" s="10" t="s">
        <v>31</v>
      </c>
      <c r="D71" s="14"/>
      <c r="E71" s="10" t="s">
        <v>32</v>
      </c>
      <c r="F71" s="24"/>
      <c r="G71" s="22"/>
      <c r="H71" s="22"/>
      <c r="I71" s="22"/>
      <c r="J71" s="22"/>
      <c r="K71" s="22"/>
      <c r="L71" s="22"/>
      <c r="M71" s="22"/>
      <c r="N71" s="22"/>
    </row>
    <row r="72" spans="1:14" ht="22.2" customHeight="1">
      <c r="A72" s="21">
        <v>4</v>
      </c>
      <c r="B72" s="21" t="s">
        <v>7</v>
      </c>
      <c r="C72" s="10" t="s">
        <v>33</v>
      </c>
      <c r="D72" s="13" t="s">
        <v>10</v>
      </c>
      <c r="E72" s="10" t="s">
        <v>34</v>
      </c>
      <c r="F72" s="23"/>
      <c r="G72" s="21"/>
      <c r="H72" s="21"/>
      <c r="I72" s="21"/>
      <c r="J72" s="21"/>
      <c r="K72" s="21"/>
      <c r="L72" s="21"/>
      <c r="M72" s="21"/>
      <c r="N72" s="21"/>
    </row>
    <row r="73" spans="1:14" ht="22.2" customHeight="1">
      <c r="A73" s="22"/>
      <c r="B73" s="22"/>
      <c r="C73" s="10" t="s">
        <v>35</v>
      </c>
      <c r="D73" s="14"/>
      <c r="E73" s="10" t="s">
        <v>36</v>
      </c>
      <c r="F73" s="24"/>
      <c r="G73" s="22"/>
      <c r="H73" s="22"/>
      <c r="I73" s="22"/>
      <c r="J73" s="22"/>
      <c r="K73" s="22"/>
      <c r="L73" s="22"/>
      <c r="M73" s="22"/>
      <c r="N73" s="22"/>
    </row>
    <row r="74" spans="1:14" ht="22.2" customHeight="1">
      <c r="A74" s="8">
        <v>5</v>
      </c>
      <c r="B74" s="8" t="s">
        <v>6</v>
      </c>
      <c r="C74" s="10" t="s">
        <v>37</v>
      </c>
      <c r="D74" s="8" t="s">
        <v>10</v>
      </c>
      <c r="E74" s="10" t="s">
        <v>38</v>
      </c>
      <c r="F74" s="6"/>
      <c r="G74" s="8"/>
      <c r="H74" s="8"/>
      <c r="I74" s="8"/>
      <c r="J74" s="8"/>
      <c r="K74" s="8"/>
      <c r="L74" s="8"/>
      <c r="M74" s="8"/>
      <c r="N74" s="8"/>
    </row>
    <row r="75" spans="1:14" ht="22.2" customHeight="1">
      <c r="A75" s="19" t="s">
        <v>2</v>
      </c>
      <c r="B75" s="36"/>
      <c r="C75" s="36"/>
      <c r="D75" s="36"/>
      <c r="E75" s="20"/>
      <c r="F75" s="6" t="s">
        <v>8</v>
      </c>
      <c r="G75" s="8">
        <f t="shared" ref="G75:N75" si="4">SUM(G68:G74)</f>
        <v>126</v>
      </c>
      <c r="H75" s="8">
        <f t="shared" si="4"/>
        <v>77</v>
      </c>
      <c r="I75" s="8">
        <f t="shared" si="4"/>
        <v>6</v>
      </c>
      <c r="J75" s="8">
        <f t="shared" si="4"/>
        <v>0</v>
      </c>
      <c r="K75" s="8">
        <f t="shared" si="4"/>
        <v>3</v>
      </c>
      <c r="L75" s="8">
        <f t="shared" si="4"/>
        <v>0</v>
      </c>
      <c r="M75" s="8">
        <f t="shared" si="4"/>
        <v>87</v>
      </c>
      <c r="N75" s="8">
        <f t="shared" si="4"/>
        <v>23</v>
      </c>
    </row>
    <row r="77" spans="1:14" ht="22.2" customHeight="1">
      <c r="A77" s="15"/>
      <c r="B77" s="15"/>
      <c r="C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4" ht="22.2" customHeight="1">
      <c r="A78" s="3" t="s">
        <v>16</v>
      </c>
      <c r="C78" s="1" t="s">
        <v>192</v>
      </c>
      <c r="E78" s="15"/>
    </row>
    <row r="79" spans="1:14" ht="22.2" customHeight="1">
      <c r="A79" s="3" t="s">
        <v>0</v>
      </c>
    </row>
    <row r="80" spans="1:14" ht="22.2" customHeight="1">
      <c r="A80" s="26" t="s">
        <v>21</v>
      </c>
      <c r="B80" s="27"/>
      <c r="C80" s="23" t="s">
        <v>267</v>
      </c>
      <c r="D80" s="23" t="s">
        <v>10</v>
      </c>
      <c r="E80" s="23" t="s">
        <v>268</v>
      </c>
      <c r="F80" s="6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17">
        <v>0.3888888888888889</v>
      </c>
      <c r="B81" s="18"/>
      <c r="C81" s="24"/>
      <c r="D81" s="24"/>
      <c r="E81" s="24"/>
      <c r="F81" s="6" t="str">
        <f>C80</f>
        <v>南寧高中C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19" t="s">
        <v>1</v>
      </c>
      <c r="B82" s="20"/>
      <c r="C82" s="7"/>
      <c r="D82" s="8"/>
      <c r="E82" s="9"/>
      <c r="F82" s="6" t="s">
        <v>2</v>
      </c>
      <c r="G82" s="8" t="s">
        <v>3</v>
      </c>
      <c r="H82" s="8" t="s">
        <v>4</v>
      </c>
      <c r="I82" s="8" t="s">
        <v>3</v>
      </c>
      <c r="J82" s="8" t="s">
        <v>4</v>
      </c>
      <c r="K82" s="8" t="s">
        <v>3</v>
      </c>
      <c r="L82" s="8" t="s">
        <v>4</v>
      </c>
      <c r="M82" s="8" t="s">
        <v>5</v>
      </c>
      <c r="N82" s="8"/>
    </row>
    <row r="83" spans="1:14" ht="22.2" customHeight="1">
      <c r="A83" s="8">
        <v>1</v>
      </c>
      <c r="B83" s="8" t="s">
        <v>6</v>
      </c>
      <c r="C83" s="10" t="s">
        <v>269</v>
      </c>
      <c r="D83" s="8" t="s">
        <v>10</v>
      </c>
      <c r="E83" s="10" t="s">
        <v>270</v>
      </c>
      <c r="F83" s="6" t="s">
        <v>299</v>
      </c>
      <c r="G83" s="8">
        <v>30</v>
      </c>
      <c r="H83" s="8">
        <v>42</v>
      </c>
      <c r="I83" s="8">
        <v>0</v>
      </c>
      <c r="J83" s="8">
        <v>2</v>
      </c>
      <c r="K83" s="8">
        <v>0</v>
      </c>
      <c r="L83" s="8">
        <v>1</v>
      </c>
      <c r="M83" s="8">
        <v>27</v>
      </c>
      <c r="N83" s="8">
        <v>8</v>
      </c>
    </row>
    <row r="84" spans="1:14" ht="22.2" customHeight="1">
      <c r="A84" s="8">
        <v>2</v>
      </c>
      <c r="B84" s="8" t="s">
        <v>6</v>
      </c>
      <c r="C84" s="10" t="s">
        <v>271</v>
      </c>
      <c r="D84" s="8" t="s">
        <v>10</v>
      </c>
      <c r="E84" s="10" t="s">
        <v>272</v>
      </c>
      <c r="F84" s="6" t="s">
        <v>300</v>
      </c>
      <c r="G84" s="8">
        <v>42</v>
      </c>
      <c r="H84" s="8">
        <v>24</v>
      </c>
      <c r="I84" s="8">
        <v>2</v>
      </c>
      <c r="J84" s="8">
        <v>0</v>
      </c>
      <c r="K84" s="8">
        <v>1</v>
      </c>
      <c r="L84" s="8">
        <v>0</v>
      </c>
      <c r="M84" s="8">
        <v>27</v>
      </c>
      <c r="N84" s="8">
        <v>4</v>
      </c>
    </row>
    <row r="85" spans="1:14" ht="22.2" customHeight="1">
      <c r="A85" s="21">
        <v>3</v>
      </c>
      <c r="B85" s="21" t="s">
        <v>7</v>
      </c>
      <c r="C85" s="10" t="s">
        <v>273</v>
      </c>
      <c r="D85" s="13" t="s">
        <v>10</v>
      </c>
      <c r="E85" s="10" t="s">
        <v>274</v>
      </c>
      <c r="F85" s="23" t="s">
        <v>301</v>
      </c>
      <c r="G85" s="21">
        <v>61</v>
      </c>
      <c r="H85" s="21">
        <v>51</v>
      </c>
      <c r="I85" s="21">
        <v>2</v>
      </c>
      <c r="J85" s="21">
        <v>1</v>
      </c>
      <c r="K85" s="21">
        <v>1</v>
      </c>
      <c r="L85" s="21">
        <v>0</v>
      </c>
      <c r="M85" s="21">
        <v>37</v>
      </c>
      <c r="N85" s="21">
        <v>9</v>
      </c>
    </row>
    <row r="86" spans="1:14" ht="22.2" customHeight="1">
      <c r="A86" s="22"/>
      <c r="B86" s="22"/>
      <c r="C86" s="10" t="s">
        <v>275</v>
      </c>
      <c r="D86" s="14"/>
      <c r="E86" s="10" t="s">
        <v>270</v>
      </c>
      <c r="F86" s="24"/>
      <c r="G86" s="22"/>
      <c r="H86" s="22"/>
      <c r="I86" s="22"/>
      <c r="J86" s="22"/>
      <c r="K86" s="22"/>
      <c r="L86" s="22"/>
      <c r="M86" s="22"/>
      <c r="N86" s="22"/>
    </row>
    <row r="87" spans="1:14" ht="22.2" customHeight="1">
      <c r="A87" s="21">
        <v>4</v>
      </c>
      <c r="B87" s="21" t="s">
        <v>7</v>
      </c>
      <c r="C87" s="10" t="s">
        <v>276</v>
      </c>
      <c r="D87" s="13" t="s">
        <v>10</v>
      </c>
      <c r="E87" s="10" t="s">
        <v>277</v>
      </c>
      <c r="F87" s="23" t="s">
        <v>302</v>
      </c>
      <c r="G87" s="21">
        <v>61</v>
      </c>
      <c r="H87" s="21">
        <v>50</v>
      </c>
      <c r="I87" s="21">
        <v>2</v>
      </c>
      <c r="J87" s="21">
        <v>1</v>
      </c>
      <c r="K87" s="21">
        <v>1</v>
      </c>
      <c r="L87" s="21">
        <v>0</v>
      </c>
      <c r="M87" s="21">
        <v>39</v>
      </c>
      <c r="N87" s="21">
        <v>7</v>
      </c>
    </row>
    <row r="88" spans="1:14" ht="22.2" customHeight="1">
      <c r="A88" s="22"/>
      <c r="B88" s="22"/>
      <c r="C88" s="10" t="s">
        <v>271</v>
      </c>
      <c r="D88" s="14"/>
      <c r="E88" s="10" t="s">
        <v>278</v>
      </c>
      <c r="F88" s="24"/>
      <c r="G88" s="22"/>
      <c r="H88" s="22"/>
      <c r="I88" s="22"/>
      <c r="J88" s="22"/>
      <c r="K88" s="22"/>
      <c r="L88" s="22"/>
      <c r="M88" s="22"/>
      <c r="N88" s="22"/>
    </row>
    <row r="89" spans="1:14" ht="22.2" customHeight="1">
      <c r="A89" s="8">
        <v>5</v>
      </c>
      <c r="B89" s="8" t="s">
        <v>6</v>
      </c>
      <c r="C89" s="10" t="s">
        <v>276</v>
      </c>
      <c r="D89" s="8" t="s">
        <v>10</v>
      </c>
      <c r="E89" s="10" t="s">
        <v>279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" customHeight="1">
      <c r="A90" s="19" t="s">
        <v>2</v>
      </c>
      <c r="B90" s="36"/>
      <c r="C90" s="36"/>
      <c r="D90" s="36"/>
      <c r="E90" s="20"/>
      <c r="F90" s="6" t="s">
        <v>8</v>
      </c>
      <c r="G90" s="8">
        <f t="shared" ref="G90:N90" si="5">SUM(G83:G89)</f>
        <v>194</v>
      </c>
      <c r="H90" s="8">
        <f t="shared" si="5"/>
        <v>167</v>
      </c>
      <c r="I90" s="8">
        <f t="shared" si="5"/>
        <v>6</v>
      </c>
      <c r="J90" s="8">
        <f t="shared" si="5"/>
        <v>4</v>
      </c>
      <c r="K90" s="8">
        <f t="shared" si="5"/>
        <v>3</v>
      </c>
      <c r="L90" s="8">
        <f t="shared" si="5"/>
        <v>1</v>
      </c>
      <c r="M90" s="8">
        <f t="shared" si="5"/>
        <v>130</v>
      </c>
      <c r="N90" s="8">
        <f t="shared" si="5"/>
        <v>28</v>
      </c>
    </row>
    <row r="92" spans="1:14" ht="22.2" customHeight="1">
      <c r="A92" s="15"/>
      <c r="B92" s="15"/>
      <c r="C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4" ht="22.2" customHeight="1">
      <c r="A93" s="3" t="s">
        <v>16</v>
      </c>
      <c r="C93" s="1" t="s">
        <v>253</v>
      </c>
      <c r="E93" s="15"/>
    </row>
    <row r="94" spans="1:14" ht="22.2" customHeight="1">
      <c r="A94" s="3" t="s">
        <v>0</v>
      </c>
    </row>
    <row r="95" spans="1:14" ht="22.2" customHeight="1">
      <c r="A95" s="26" t="s">
        <v>21</v>
      </c>
      <c r="B95" s="27"/>
      <c r="C95" s="23" t="s">
        <v>254</v>
      </c>
      <c r="D95" s="23" t="s">
        <v>10</v>
      </c>
      <c r="E95" s="23" t="s">
        <v>255</v>
      </c>
      <c r="F95" s="6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17">
        <v>0.3888888888888889</v>
      </c>
      <c r="B96" s="18"/>
      <c r="C96" s="24"/>
      <c r="D96" s="24"/>
      <c r="E96" s="24"/>
      <c r="F96" s="6" t="str">
        <f>C95</f>
        <v>李寧羽球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19" t="s">
        <v>1</v>
      </c>
      <c r="B97" s="20"/>
      <c r="C97" s="7"/>
      <c r="D97" s="8"/>
      <c r="E97" s="9"/>
      <c r="F97" s="6" t="s">
        <v>2</v>
      </c>
      <c r="G97" s="8" t="s">
        <v>3</v>
      </c>
      <c r="H97" s="8" t="s">
        <v>4</v>
      </c>
      <c r="I97" s="8" t="s">
        <v>3</v>
      </c>
      <c r="J97" s="8" t="s">
        <v>4</v>
      </c>
      <c r="K97" s="8" t="s">
        <v>3</v>
      </c>
      <c r="L97" s="8" t="s">
        <v>4</v>
      </c>
      <c r="M97" s="8" t="s">
        <v>5</v>
      </c>
      <c r="N97" s="8"/>
    </row>
    <row r="98" spans="1:14" ht="22.2" customHeight="1">
      <c r="A98" s="8">
        <v>1</v>
      </c>
      <c r="B98" s="8" t="s">
        <v>6</v>
      </c>
      <c r="C98" s="10" t="s">
        <v>256</v>
      </c>
      <c r="D98" s="8" t="s">
        <v>10</v>
      </c>
      <c r="E98" s="10" t="s">
        <v>257</v>
      </c>
      <c r="F98" s="6" t="s">
        <v>300</v>
      </c>
      <c r="G98" s="8">
        <v>42</v>
      </c>
      <c r="H98" s="8">
        <v>24</v>
      </c>
      <c r="I98" s="8">
        <v>2</v>
      </c>
      <c r="J98" s="8">
        <v>0</v>
      </c>
      <c r="K98" s="8">
        <v>1</v>
      </c>
      <c r="L98" s="8">
        <v>0</v>
      </c>
      <c r="M98" s="8">
        <v>26</v>
      </c>
      <c r="N98" s="8">
        <v>7</v>
      </c>
    </row>
    <row r="99" spans="1:14" ht="22.2" customHeight="1">
      <c r="A99" s="8">
        <v>2</v>
      </c>
      <c r="B99" s="8" t="s">
        <v>6</v>
      </c>
      <c r="C99" s="10" t="s">
        <v>258</v>
      </c>
      <c r="D99" s="8" t="s">
        <v>10</v>
      </c>
      <c r="E99" s="10" t="s">
        <v>259</v>
      </c>
      <c r="F99" s="6" t="s">
        <v>303</v>
      </c>
      <c r="G99" s="8">
        <v>42</v>
      </c>
      <c r="H99" s="8">
        <v>30</v>
      </c>
      <c r="I99" s="8">
        <v>2</v>
      </c>
      <c r="J99" s="8">
        <v>0</v>
      </c>
      <c r="K99" s="8">
        <v>1</v>
      </c>
      <c r="L99" s="8">
        <v>0</v>
      </c>
      <c r="M99" s="8">
        <v>26</v>
      </c>
      <c r="N99" s="8">
        <v>12</v>
      </c>
    </row>
    <row r="100" spans="1:14" ht="22.2" customHeight="1">
      <c r="A100" s="21">
        <v>3</v>
      </c>
      <c r="B100" s="21" t="s">
        <v>7</v>
      </c>
      <c r="C100" s="10" t="s">
        <v>260</v>
      </c>
      <c r="D100" s="13" t="s">
        <v>10</v>
      </c>
      <c r="E100" s="10" t="s">
        <v>261</v>
      </c>
      <c r="F100" s="23" t="s">
        <v>304</v>
      </c>
      <c r="G100" s="21">
        <v>42</v>
      </c>
      <c r="H100" s="21">
        <v>32</v>
      </c>
      <c r="I100" s="21">
        <v>2</v>
      </c>
      <c r="J100" s="21">
        <v>0</v>
      </c>
      <c r="K100" s="21">
        <v>1</v>
      </c>
      <c r="L100" s="21">
        <v>0</v>
      </c>
      <c r="M100" s="21">
        <v>24</v>
      </c>
      <c r="N100" s="21">
        <v>7</v>
      </c>
    </row>
    <row r="101" spans="1:14" ht="22.2" customHeight="1">
      <c r="A101" s="22"/>
      <c r="B101" s="22"/>
      <c r="C101" s="10" t="s">
        <v>262</v>
      </c>
      <c r="D101" s="14"/>
      <c r="E101" s="10" t="s">
        <v>263</v>
      </c>
      <c r="F101" s="24"/>
      <c r="G101" s="22"/>
      <c r="H101" s="22"/>
      <c r="I101" s="22"/>
      <c r="J101" s="22"/>
      <c r="K101" s="22"/>
      <c r="L101" s="22"/>
      <c r="M101" s="22"/>
      <c r="N101" s="22"/>
    </row>
    <row r="102" spans="1:14" ht="22.2" customHeight="1">
      <c r="A102" s="21">
        <v>4</v>
      </c>
      <c r="B102" s="21" t="s">
        <v>7</v>
      </c>
      <c r="C102" s="10" t="s">
        <v>264</v>
      </c>
      <c r="D102" s="13" t="s">
        <v>10</v>
      </c>
      <c r="E102" s="10" t="s">
        <v>257</v>
      </c>
      <c r="F102" s="23"/>
      <c r="G102" s="21"/>
      <c r="H102" s="21"/>
      <c r="I102" s="21"/>
      <c r="J102" s="21"/>
      <c r="K102" s="21"/>
      <c r="L102" s="21"/>
      <c r="M102" s="21"/>
      <c r="N102" s="21"/>
    </row>
    <row r="103" spans="1:14" ht="22.2" customHeight="1">
      <c r="A103" s="22"/>
      <c r="B103" s="22"/>
      <c r="C103" s="10" t="s">
        <v>265</v>
      </c>
      <c r="D103" s="14"/>
      <c r="E103" s="10" t="s">
        <v>259</v>
      </c>
      <c r="F103" s="24"/>
      <c r="G103" s="22"/>
      <c r="H103" s="22"/>
      <c r="I103" s="22"/>
      <c r="J103" s="22"/>
      <c r="K103" s="22"/>
      <c r="L103" s="22"/>
      <c r="M103" s="22"/>
      <c r="N103" s="22"/>
    </row>
    <row r="104" spans="1:14" ht="22.2" customHeight="1">
      <c r="A104" s="8">
        <v>5</v>
      </c>
      <c r="B104" s="8" t="s">
        <v>6</v>
      </c>
      <c r="C104" s="10" t="s">
        <v>266</v>
      </c>
      <c r="D104" s="8" t="s">
        <v>10</v>
      </c>
      <c r="E104" s="10" t="s">
        <v>261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" customHeight="1">
      <c r="A105" s="19" t="s">
        <v>2</v>
      </c>
      <c r="B105" s="36"/>
      <c r="C105" s="36"/>
      <c r="D105" s="36"/>
      <c r="E105" s="20"/>
      <c r="F105" s="6" t="s">
        <v>8</v>
      </c>
      <c r="G105" s="8">
        <f t="shared" ref="G105:N105" si="6">SUM(G98:G104)</f>
        <v>126</v>
      </c>
      <c r="H105" s="8">
        <f t="shared" si="6"/>
        <v>86</v>
      </c>
      <c r="I105" s="8">
        <f t="shared" si="6"/>
        <v>6</v>
      </c>
      <c r="J105" s="8">
        <f t="shared" si="6"/>
        <v>0</v>
      </c>
      <c r="K105" s="8">
        <f t="shared" si="6"/>
        <v>3</v>
      </c>
      <c r="L105" s="8">
        <f t="shared" si="6"/>
        <v>0</v>
      </c>
      <c r="M105" s="8">
        <f t="shared" si="6"/>
        <v>76</v>
      </c>
      <c r="N105" s="8">
        <f t="shared" si="6"/>
        <v>26</v>
      </c>
    </row>
    <row r="107" spans="1:14" ht="22.2" customHeight="1">
      <c r="A107" s="15"/>
      <c r="B107" s="15"/>
      <c r="C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4" ht="22.2" customHeight="1">
      <c r="A108" s="3" t="s">
        <v>16</v>
      </c>
      <c r="C108" s="1" t="s">
        <v>238</v>
      </c>
      <c r="E108" s="15"/>
    </row>
    <row r="109" spans="1:14" ht="22.2" customHeight="1">
      <c r="A109" s="3" t="s">
        <v>0</v>
      </c>
    </row>
    <row r="110" spans="1:14" ht="22.2" customHeight="1">
      <c r="A110" s="26" t="s">
        <v>21</v>
      </c>
      <c r="B110" s="27"/>
      <c r="C110" s="23" t="s">
        <v>239</v>
      </c>
      <c r="D110" s="23" t="s">
        <v>10</v>
      </c>
      <c r="E110" s="23" t="s">
        <v>240</v>
      </c>
      <c r="F110" s="6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17">
        <v>0.3888888888888889</v>
      </c>
      <c r="B111" s="18"/>
      <c r="C111" s="24"/>
      <c r="D111" s="24"/>
      <c r="E111" s="24"/>
      <c r="F111" s="6" t="str">
        <f>E110</f>
        <v>南區羽球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19" t="s">
        <v>1</v>
      </c>
      <c r="B112" s="20"/>
      <c r="C112" s="7"/>
      <c r="D112" s="8"/>
      <c r="E112" s="9"/>
      <c r="F112" s="6" t="s">
        <v>2</v>
      </c>
      <c r="G112" s="8" t="s">
        <v>3</v>
      </c>
      <c r="H112" s="8" t="s">
        <v>4</v>
      </c>
      <c r="I112" s="8" t="s">
        <v>3</v>
      </c>
      <c r="J112" s="8" t="s">
        <v>4</v>
      </c>
      <c r="K112" s="8" t="s">
        <v>3</v>
      </c>
      <c r="L112" s="8" t="s">
        <v>4</v>
      </c>
      <c r="M112" s="8" t="s">
        <v>5</v>
      </c>
      <c r="N112" s="8"/>
    </row>
    <row r="113" spans="1:14" ht="22.2" customHeight="1">
      <c r="A113" s="8">
        <v>1</v>
      </c>
      <c r="B113" s="8" t="s">
        <v>6</v>
      </c>
      <c r="C113" s="10" t="s">
        <v>241</v>
      </c>
      <c r="D113" s="8" t="s">
        <v>10</v>
      </c>
      <c r="E113" s="10" t="s">
        <v>242</v>
      </c>
      <c r="F113" s="6" t="s">
        <v>383</v>
      </c>
      <c r="G113" s="8">
        <v>56</v>
      </c>
      <c r="H113" s="8">
        <v>56</v>
      </c>
      <c r="I113" s="8">
        <v>1</v>
      </c>
      <c r="J113" s="8">
        <v>2</v>
      </c>
      <c r="K113" s="8">
        <v>0</v>
      </c>
      <c r="L113" s="8">
        <v>1</v>
      </c>
      <c r="M113" s="8">
        <v>55</v>
      </c>
      <c r="N113" s="8">
        <v>8</v>
      </c>
    </row>
    <row r="114" spans="1:14" ht="22.2" customHeight="1">
      <c r="A114" s="8">
        <v>2</v>
      </c>
      <c r="B114" s="8" t="s">
        <v>6</v>
      </c>
      <c r="C114" s="10" t="s">
        <v>243</v>
      </c>
      <c r="D114" s="8" t="s">
        <v>10</v>
      </c>
      <c r="E114" s="10" t="s">
        <v>244</v>
      </c>
      <c r="F114" s="6" t="s">
        <v>384</v>
      </c>
      <c r="G114" s="8">
        <v>69</v>
      </c>
      <c r="H114" s="8">
        <v>67</v>
      </c>
      <c r="I114" s="8">
        <v>1</v>
      </c>
      <c r="J114" s="8">
        <v>2</v>
      </c>
      <c r="K114" s="8">
        <v>0</v>
      </c>
      <c r="L114" s="8">
        <v>1</v>
      </c>
      <c r="M114" s="8">
        <v>68</v>
      </c>
      <c r="N114" s="8">
        <v>11</v>
      </c>
    </row>
    <row r="115" spans="1:14" ht="22.2" customHeight="1">
      <c r="A115" s="21">
        <v>3</v>
      </c>
      <c r="B115" s="21" t="s">
        <v>7</v>
      </c>
      <c r="C115" s="10" t="s">
        <v>245</v>
      </c>
      <c r="D115" s="13" t="s">
        <v>10</v>
      </c>
      <c r="E115" s="10" t="s">
        <v>246</v>
      </c>
      <c r="F115" s="23" t="s">
        <v>385</v>
      </c>
      <c r="G115" s="21">
        <v>56</v>
      </c>
      <c r="H115" s="21">
        <v>48</v>
      </c>
      <c r="I115" s="21">
        <v>2</v>
      </c>
      <c r="J115" s="21">
        <v>1</v>
      </c>
      <c r="K115" s="21">
        <v>1</v>
      </c>
      <c r="L115" s="21">
        <v>0</v>
      </c>
      <c r="M115" s="21">
        <v>42</v>
      </c>
      <c r="N115" s="21">
        <v>7</v>
      </c>
    </row>
    <row r="116" spans="1:14" ht="22.2" customHeight="1">
      <c r="A116" s="22"/>
      <c r="B116" s="22"/>
      <c r="C116" s="10" t="s">
        <v>247</v>
      </c>
      <c r="D116" s="14"/>
      <c r="E116" s="10" t="s">
        <v>248</v>
      </c>
      <c r="F116" s="24"/>
      <c r="G116" s="22"/>
      <c r="H116" s="22"/>
      <c r="I116" s="22"/>
      <c r="J116" s="22"/>
      <c r="K116" s="22"/>
      <c r="L116" s="22"/>
      <c r="M116" s="22"/>
      <c r="N116" s="22"/>
    </row>
    <row r="117" spans="1:14" ht="22.2" customHeight="1">
      <c r="A117" s="21">
        <v>4</v>
      </c>
      <c r="B117" s="21" t="s">
        <v>7</v>
      </c>
      <c r="C117" s="10" t="s">
        <v>249</v>
      </c>
      <c r="D117" s="13" t="s">
        <v>10</v>
      </c>
      <c r="E117" s="10" t="s">
        <v>250</v>
      </c>
      <c r="F117" s="23" t="s">
        <v>386</v>
      </c>
      <c r="G117" s="21">
        <v>55</v>
      </c>
      <c r="H117" s="21">
        <v>61</v>
      </c>
      <c r="I117" s="21">
        <v>1</v>
      </c>
      <c r="J117" s="21">
        <v>2</v>
      </c>
      <c r="K117" s="21">
        <v>0</v>
      </c>
      <c r="L117" s="21">
        <v>1</v>
      </c>
      <c r="M117" s="21">
        <v>43</v>
      </c>
      <c r="N117" s="21">
        <v>10</v>
      </c>
    </row>
    <row r="118" spans="1:14" ht="22.2" customHeight="1">
      <c r="A118" s="22"/>
      <c r="B118" s="22"/>
      <c r="C118" s="10" t="s">
        <v>241</v>
      </c>
      <c r="D118" s="14"/>
      <c r="E118" s="10" t="s">
        <v>251</v>
      </c>
      <c r="F118" s="24"/>
      <c r="G118" s="22"/>
      <c r="H118" s="22"/>
      <c r="I118" s="22"/>
      <c r="J118" s="22"/>
      <c r="K118" s="22"/>
      <c r="L118" s="22"/>
      <c r="M118" s="22"/>
      <c r="N118" s="22"/>
    </row>
    <row r="119" spans="1:14" ht="22.2" customHeight="1">
      <c r="A119" s="8">
        <v>5</v>
      </c>
      <c r="B119" s="8" t="s">
        <v>6</v>
      </c>
      <c r="C119" s="10" t="s">
        <v>252</v>
      </c>
      <c r="D119" s="8" t="s">
        <v>10</v>
      </c>
      <c r="E119" s="10" t="s">
        <v>246</v>
      </c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" customHeight="1">
      <c r="A120" s="19" t="s">
        <v>2</v>
      </c>
      <c r="B120" s="36"/>
      <c r="C120" s="36"/>
      <c r="D120" s="36"/>
      <c r="E120" s="20"/>
      <c r="F120" s="6" t="s">
        <v>8</v>
      </c>
      <c r="G120" s="8">
        <f t="shared" ref="G120:N120" si="7">SUM(G113:G119)</f>
        <v>236</v>
      </c>
      <c r="H120" s="8">
        <f t="shared" si="7"/>
        <v>232</v>
      </c>
      <c r="I120" s="8">
        <f t="shared" si="7"/>
        <v>5</v>
      </c>
      <c r="J120" s="8">
        <f t="shared" si="7"/>
        <v>7</v>
      </c>
      <c r="K120" s="8">
        <f t="shared" si="7"/>
        <v>1</v>
      </c>
      <c r="L120" s="8">
        <f t="shared" si="7"/>
        <v>3</v>
      </c>
      <c r="M120" s="8">
        <f t="shared" si="7"/>
        <v>208</v>
      </c>
      <c r="N120" s="8">
        <f t="shared" si="7"/>
        <v>36</v>
      </c>
    </row>
    <row r="122" spans="1:14" ht="22.2" customHeight="1">
      <c r="A122" s="15" t="s">
        <v>18</v>
      </c>
      <c r="B122" s="15"/>
      <c r="C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4" ht="22.2" customHeight="1">
      <c r="A123" s="3" t="s">
        <v>16</v>
      </c>
      <c r="C123" s="1" t="s">
        <v>222</v>
      </c>
      <c r="E123" s="15"/>
    </row>
    <row r="124" spans="1:14" ht="22.2" customHeight="1">
      <c r="A124" s="3" t="s">
        <v>0</v>
      </c>
    </row>
    <row r="125" spans="1:14" ht="22.2" customHeight="1">
      <c r="A125" s="26" t="s">
        <v>21</v>
      </c>
      <c r="B125" s="27"/>
      <c r="C125" s="23" t="s">
        <v>223</v>
      </c>
      <c r="D125" s="23" t="s">
        <v>10</v>
      </c>
      <c r="E125" s="23" t="s">
        <v>224</v>
      </c>
      <c r="F125" s="6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17">
        <v>0.3888888888888889</v>
      </c>
      <c r="B126" s="18"/>
      <c r="C126" s="24"/>
      <c r="D126" s="24"/>
      <c r="E126" s="24"/>
      <c r="F126" s="6" t="str">
        <f>E125</f>
        <v>李寧彰師大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19" t="s">
        <v>1</v>
      </c>
      <c r="B127" s="20"/>
      <c r="C127" s="7"/>
      <c r="D127" s="8"/>
      <c r="E127" s="9"/>
      <c r="F127" s="6" t="s">
        <v>2</v>
      </c>
      <c r="G127" s="8" t="s">
        <v>3</v>
      </c>
      <c r="H127" s="8" t="s">
        <v>4</v>
      </c>
      <c r="I127" s="8" t="s">
        <v>3</v>
      </c>
      <c r="J127" s="8" t="s">
        <v>4</v>
      </c>
      <c r="K127" s="8" t="s">
        <v>3</v>
      </c>
      <c r="L127" s="8" t="s">
        <v>4</v>
      </c>
      <c r="M127" s="8" t="s">
        <v>5</v>
      </c>
      <c r="N127" s="8"/>
    </row>
    <row r="128" spans="1:14" ht="22.2" customHeight="1">
      <c r="A128" s="8">
        <v>1</v>
      </c>
      <c r="B128" s="8" t="s">
        <v>6</v>
      </c>
      <c r="C128" s="10" t="s">
        <v>225</v>
      </c>
      <c r="D128" s="8" t="s">
        <v>10</v>
      </c>
      <c r="E128" s="10" t="s">
        <v>226</v>
      </c>
      <c r="F128" s="6" t="s">
        <v>305</v>
      </c>
      <c r="G128" s="8">
        <v>60</v>
      </c>
      <c r="H128" s="8">
        <v>62</v>
      </c>
      <c r="I128" s="8">
        <v>1</v>
      </c>
      <c r="J128" s="8">
        <v>2</v>
      </c>
      <c r="K128" s="8">
        <v>0</v>
      </c>
      <c r="L128" s="8">
        <v>1</v>
      </c>
      <c r="M128" s="8">
        <v>40</v>
      </c>
      <c r="N128" s="8">
        <v>7</v>
      </c>
    </row>
    <row r="129" spans="1:14" ht="22.2" customHeight="1">
      <c r="A129" s="8">
        <v>2</v>
      </c>
      <c r="B129" s="8" t="s">
        <v>6</v>
      </c>
      <c r="C129" s="10" t="s">
        <v>227</v>
      </c>
      <c r="D129" s="8" t="s">
        <v>10</v>
      </c>
      <c r="E129" s="10" t="s">
        <v>228</v>
      </c>
      <c r="F129" s="6" t="s">
        <v>306</v>
      </c>
      <c r="G129" s="8">
        <v>14</v>
      </c>
      <c r="H129" s="8">
        <v>42</v>
      </c>
      <c r="I129" s="8">
        <v>0</v>
      </c>
      <c r="J129" s="8">
        <v>2</v>
      </c>
      <c r="K129" s="8">
        <v>0</v>
      </c>
      <c r="L129" s="8">
        <v>1</v>
      </c>
      <c r="M129" s="8">
        <v>20</v>
      </c>
      <c r="N129" s="8">
        <v>3</v>
      </c>
    </row>
    <row r="130" spans="1:14" ht="22.2" customHeight="1">
      <c r="A130" s="21">
        <v>3</v>
      </c>
      <c r="B130" s="21" t="s">
        <v>7</v>
      </c>
      <c r="C130" s="10" t="s">
        <v>229</v>
      </c>
      <c r="D130" s="13" t="s">
        <v>10</v>
      </c>
      <c r="E130" s="10" t="s">
        <v>230</v>
      </c>
      <c r="F130" s="23" t="s">
        <v>307</v>
      </c>
      <c r="G130" s="21">
        <v>28</v>
      </c>
      <c r="H130" s="21">
        <v>42</v>
      </c>
      <c r="I130" s="21">
        <v>0</v>
      </c>
      <c r="J130" s="21">
        <v>2</v>
      </c>
      <c r="K130" s="21">
        <v>0</v>
      </c>
      <c r="L130" s="21">
        <v>1</v>
      </c>
      <c r="M130" s="21">
        <v>25</v>
      </c>
      <c r="N130" s="21">
        <v>10</v>
      </c>
    </row>
    <row r="131" spans="1:14" ht="22.2" customHeight="1">
      <c r="A131" s="22"/>
      <c r="B131" s="22"/>
      <c r="C131" s="10" t="s">
        <v>231</v>
      </c>
      <c r="D131" s="14"/>
      <c r="E131" s="10" t="s">
        <v>232</v>
      </c>
      <c r="F131" s="24"/>
      <c r="G131" s="22"/>
      <c r="H131" s="22"/>
      <c r="I131" s="22"/>
      <c r="J131" s="22"/>
      <c r="K131" s="22"/>
      <c r="L131" s="22"/>
      <c r="M131" s="22"/>
      <c r="N131" s="22"/>
    </row>
    <row r="132" spans="1:14" ht="22.2" customHeight="1">
      <c r="A132" s="21">
        <v>4</v>
      </c>
      <c r="B132" s="21" t="s">
        <v>7</v>
      </c>
      <c r="C132" s="10" t="s">
        <v>233</v>
      </c>
      <c r="D132" s="13" t="s">
        <v>10</v>
      </c>
      <c r="E132" s="10" t="s">
        <v>234</v>
      </c>
      <c r="F132" s="23"/>
      <c r="G132" s="21"/>
      <c r="H132" s="21"/>
      <c r="I132" s="21"/>
      <c r="J132" s="21"/>
      <c r="K132" s="21"/>
      <c r="L132" s="21"/>
      <c r="M132" s="21"/>
      <c r="N132" s="21"/>
    </row>
    <row r="133" spans="1:14" ht="22.2" customHeight="1">
      <c r="A133" s="22"/>
      <c r="B133" s="22"/>
      <c r="C133" s="10" t="s">
        <v>235</v>
      </c>
      <c r="D133" s="14"/>
      <c r="E133" s="10" t="s">
        <v>236</v>
      </c>
      <c r="F133" s="24"/>
      <c r="G133" s="22"/>
      <c r="H133" s="22"/>
      <c r="I133" s="22"/>
      <c r="J133" s="22"/>
      <c r="K133" s="22"/>
      <c r="L133" s="22"/>
      <c r="M133" s="22"/>
      <c r="N133" s="22"/>
    </row>
    <row r="134" spans="1:14" ht="22.2" customHeight="1">
      <c r="A134" s="8">
        <v>5</v>
      </c>
      <c r="B134" s="8" t="s">
        <v>6</v>
      </c>
      <c r="C134" s="10" t="s">
        <v>237</v>
      </c>
      <c r="D134" s="8" t="s">
        <v>10</v>
      </c>
      <c r="E134" s="10" t="s">
        <v>232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" customHeight="1">
      <c r="A135" s="19" t="s">
        <v>2</v>
      </c>
      <c r="B135" s="36"/>
      <c r="C135" s="36"/>
      <c r="D135" s="36"/>
      <c r="E135" s="20"/>
      <c r="F135" s="6" t="s">
        <v>8</v>
      </c>
      <c r="G135" s="8">
        <f t="shared" ref="G135:N135" si="8">SUM(G128:G134)</f>
        <v>102</v>
      </c>
      <c r="H135" s="8">
        <f t="shared" si="8"/>
        <v>146</v>
      </c>
      <c r="I135" s="8">
        <f t="shared" si="8"/>
        <v>1</v>
      </c>
      <c r="J135" s="8">
        <f t="shared" si="8"/>
        <v>6</v>
      </c>
      <c r="K135" s="8">
        <f t="shared" si="8"/>
        <v>0</v>
      </c>
      <c r="L135" s="8">
        <f t="shared" si="8"/>
        <v>3</v>
      </c>
      <c r="M135" s="8">
        <f t="shared" si="8"/>
        <v>85</v>
      </c>
      <c r="N135" s="8">
        <f t="shared" si="8"/>
        <v>20</v>
      </c>
    </row>
    <row r="137" spans="1:14" ht="22.2" customHeight="1">
      <c r="A137" s="15"/>
      <c r="B137" s="15"/>
      <c r="C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4" ht="22.2" customHeight="1">
      <c r="A138" s="3" t="s">
        <v>16</v>
      </c>
      <c r="C138" s="1" t="s">
        <v>210</v>
      </c>
      <c r="E138" s="15"/>
    </row>
    <row r="139" spans="1:14" ht="22.2" customHeight="1">
      <c r="A139" s="3" t="s">
        <v>0</v>
      </c>
    </row>
    <row r="140" spans="1:14" ht="22.2" customHeight="1">
      <c r="A140" s="26" t="s">
        <v>21</v>
      </c>
      <c r="B140" s="27"/>
      <c r="C140" s="23" t="s">
        <v>211</v>
      </c>
      <c r="D140" s="23" t="s">
        <v>10</v>
      </c>
      <c r="E140" s="23" t="s">
        <v>212</v>
      </c>
      <c r="F140" s="6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17">
        <v>0.3888888888888889</v>
      </c>
      <c r="B141" s="18"/>
      <c r="C141" s="24"/>
      <c r="D141" s="24"/>
      <c r="E141" s="24"/>
      <c r="F141" s="6" t="str">
        <f>E140</f>
        <v>南寧高中A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19" t="s">
        <v>1</v>
      </c>
      <c r="B142" s="20"/>
      <c r="C142" s="7"/>
      <c r="D142" s="8"/>
      <c r="E142" s="9"/>
      <c r="F142" s="6" t="s">
        <v>2</v>
      </c>
      <c r="G142" s="8" t="s">
        <v>3</v>
      </c>
      <c r="H142" s="8" t="s">
        <v>4</v>
      </c>
      <c r="I142" s="8" t="s">
        <v>3</v>
      </c>
      <c r="J142" s="8" t="s">
        <v>4</v>
      </c>
      <c r="K142" s="8" t="s">
        <v>3</v>
      </c>
      <c r="L142" s="8" t="s">
        <v>4</v>
      </c>
      <c r="M142" s="8" t="s">
        <v>5</v>
      </c>
      <c r="N142" s="8"/>
    </row>
    <row r="143" spans="1:14" ht="22.2" customHeight="1">
      <c r="A143" s="8">
        <v>1</v>
      </c>
      <c r="B143" s="8" t="s">
        <v>6</v>
      </c>
      <c r="C143" s="10" t="s">
        <v>213</v>
      </c>
      <c r="D143" s="8" t="s">
        <v>10</v>
      </c>
      <c r="E143" s="10" t="s">
        <v>214</v>
      </c>
      <c r="F143" s="6" t="s">
        <v>308</v>
      </c>
      <c r="G143" s="8">
        <v>14</v>
      </c>
      <c r="H143" s="8">
        <v>42</v>
      </c>
      <c r="I143" s="8">
        <v>0</v>
      </c>
      <c r="J143" s="8">
        <v>2</v>
      </c>
      <c r="K143" s="8">
        <v>0</v>
      </c>
      <c r="L143" s="8">
        <v>1</v>
      </c>
      <c r="M143" s="8">
        <v>19</v>
      </c>
      <c r="N143" s="8">
        <v>7</v>
      </c>
    </row>
    <row r="144" spans="1:14" ht="22.2" customHeight="1">
      <c r="A144" s="8">
        <v>2</v>
      </c>
      <c r="B144" s="8" t="s">
        <v>6</v>
      </c>
      <c r="C144" s="10" t="s">
        <v>215</v>
      </c>
      <c r="D144" s="8" t="s">
        <v>10</v>
      </c>
      <c r="E144" s="10" t="s">
        <v>216</v>
      </c>
      <c r="F144" s="6" t="s">
        <v>309</v>
      </c>
      <c r="G144" s="8">
        <v>15</v>
      </c>
      <c r="H144" s="8">
        <v>42</v>
      </c>
      <c r="I144" s="8">
        <v>0</v>
      </c>
      <c r="J144" s="8">
        <v>2</v>
      </c>
      <c r="K144" s="8">
        <v>0</v>
      </c>
      <c r="L144" s="8">
        <v>1</v>
      </c>
      <c r="M144" s="8">
        <v>19</v>
      </c>
      <c r="N144" s="8">
        <v>5</v>
      </c>
    </row>
    <row r="145" spans="1:14" ht="22.2" customHeight="1">
      <c r="A145" s="21">
        <v>3</v>
      </c>
      <c r="B145" s="21" t="s">
        <v>7</v>
      </c>
      <c r="C145" s="10" t="s">
        <v>217</v>
      </c>
      <c r="D145" s="13" t="s">
        <v>10</v>
      </c>
      <c r="E145" s="10" t="s">
        <v>218</v>
      </c>
      <c r="F145" s="23" t="s">
        <v>310</v>
      </c>
      <c r="G145" s="21">
        <v>24</v>
      </c>
      <c r="H145" s="21">
        <v>42</v>
      </c>
      <c r="I145" s="21">
        <v>0</v>
      </c>
      <c r="J145" s="21">
        <v>2</v>
      </c>
      <c r="K145" s="21">
        <v>0</v>
      </c>
      <c r="L145" s="21">
        <v>1</v>
      </c>
      <c r="M145" s="21">
        <v>21</v>
      </c>
      <c r="N145" s="21">
        <v>3</v>
      </c>
    </row>
    <row r="146" spans="1:14" ht="22.2" customHeight="1">
      <c r="A146" s="22"/>
      <c r="B146" s="22"/>
      <c r="C146" s="10" t="s">
        <v>219</v>
      </c>
      <c r="D146" s="14"/>
      <c r="E146" s="10" t="s">
        <v>220</v>
      </c>
      <c r="F146" s="24"/>
      <c r="G146" s="22"/>
      <c r="H146" s="22"/>
      <c r="I146" s="22"/>
      <c r="J146" s="22"/>
      <c r="K146" s="22"/>
      <c r="L146" s="22"/>
      <c r="M146" s="22"/>
      <c r="N146" s="22"/>
    </row>
    <row r="147" spans="1:14" ht="22.2" customHeight="1">
      <c r="A147" s="21">
        <v>4</v>
      </c>
      <c r="B147" s="21" t="s">
        <v>7</v>
      </c>
      <c r="C147" s="10" t="s">
        <v>213</v>
      </c>
      <c r="D147" s="13" t="s">
        <v>10</v>
      </c>
      <c r="E147" s="10" t="s">
        <v>214</v>
      </c>
      <c r="F147" s="23"/>
      <c r="G147" s="21"/>
      <c r="H147" s="21"/>
      <c r="I147" s="21"/>
      <c r="J147" s="21"/>
      <c r="K147" s="21"/>
      <c r="L147" s="21"/>
      <c r="M147" s="21"/>
      <c r="N147" s="21"/>
    </row>
    <row r="148" spans="1:14" ht="22.2" customHeight="1">
      <c r="A148" s="22"/>
      <c r="B148" s="22"/>
      <c r="C148" s="10" t="s">
        <v>221</v>
      </c>
      <c r="D148" s="14"/>
      <c r="E148" s="10" t="s">
        <v>216</v>
      </c>
      <c r="F148" s="24"/>
      <c r="G148" s="22"/>
      <c r="H148" s="22"/>
      <c r="I148" s="22"/>
      <c r="J148" s="22"/>
      <c r="K148" s="22"/>
      <c r="L148" s="22"/>
      <c r="M148" s="22"/>
      <c r="N148" s="22"/>
    </row>
    <row r="149" spans="1:14" ht="22.2" customHeight="1">
      <c r="A149" s="8">
        <v>5</v>
      </c>
      <c r="B149" s="8" t="s">
        <v>6</v>
      </c>
      <c r="C149" s="10" t="s">
        <v>221</v>
      </c>
      <c r="D149" s="8" t="s">
        <v>10</v>
      </c>
      <c r="E149" s="10" t="s">
        <v>220</v>
      </c>
      <c r="F149" s="6"/>
      <c r="G149" s="8"/>
      <c r="H149" s="8"/>
      <c r="I149" s="8"/>
      <c r="J149" s="8"/>
      <c r="K149" s="8"/>
      <c r="L149" s="8"/>
      <c r="M149" s="8"/>
      <c r="N149" s="8"/>
    </row>
    <row r="150" spans="1:14" ht="22.2" customHeight="1">
      <c r="A150" s="19" t="s">
        <v>2</v>
      </c>
      <c r="B150" s="36"/>
      <c r="C150" s="36"/>
      <c r="D150" s="36"/>
      <c r="E150" s="20"/>
      <c r="F150" s="6" t="s">
        <v>8</v>
      </c>
      <c r="G150" s="8">
        <f t="shared" ref="G150:N150" si="9">SUM(G143:G149)</f>
        <v>53</v>
      </c>
      <c r="H150" s="8">
        <f t="shared" si="9"/>
        <v>126</v>
      </c>
      <c r="I150" s="8">
        <f t="shared" si="9"/>
        <v>0</v>
      </c>
      <c r="J150" s="8">
        <f t="shared" si="9"/>
        <v>6</v>
      </c>
      <c r="K150" s="8">
        <f t="shared" si="9"/>
        <v>0</v>
      </c>
      <c r="L150" s="8">
        <f t="shared" si="9"/>
        <v>3</v>
      </c>
      <c r="M150" s="8">
        <f t="shared" si="9"/>
        <v>59</v>
      </c>
      <c r="N150" s="8">
        <f t="shared" si="9"/>
        <v>15</v>
      </c>
    </row>
    <row r="152" spans="1:14" ht="22.2" customHeight="1">
      <c r="A152" s="15"/>
      <c r="B152" s="15"/>
      <c r="C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4" ht="22.2" customHeight="1">
      <c r="A153" s="3" t="s">
        <v>16</v>
      </c>
      <c r="C153" s="1" t="s">
        <v>193</v>
      </c>
      <c r="E153" s="15"/>
    </row>
    <row r="154" spans="1:14" ht="22.2" customHeight="1">
      <c r="A154" s="3" t="s">
        <v>0</v>
      </c>
    </row>
    <row r="155" spans="1:14" ht="22.2" customHeight="1">
      <c r="A155" s="26" t="s">
        <v>21</v>
      </c>
      <c r="B155" s="27"/>
      <c r="C155" s="23" t="s">
        <v>194</v>
      </c>
      <c r="D155" s="23" t="s">
        <v>10</v>
      </c>
      <c r="E155" s="23" t="s">
        <v>195</v>
      </c>
      <c r="F155" s="6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17">
        <v>0.3888888888888889</v>
      </c>
      <c r="B156" s="18"/>
      <c r="C156" s="24"/>
      <c r="D156" s="24"/>
      <c r="E156" s="24"/>
      <c r="F156" s="6" t="str">
        <f>C155</f>
        <v>藏龍有。蕃茄B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19" t="s">
        <v>1</v>
      </c>
      <c r="B157" s="20"/>
      <c r="C157" s="7"/>
      <c r="D157" s="8"/>
      <c r="E157" s="9"/>
      <c r="F157" s="6" t="s">
        <v>2</v>
      </c>
      <c r="G157" s="8" t="s">
        <v>3</v>
      </c>
      <c r="H157" s="8" t="s">
        <v>4</v>
      </c>
      <c r="I157" s="8" t="s">
        <v>3</v>
      </c>
      <c r="J157" s="8" t="s">
        <v>4</v>
      </c>
      <c r="K157" s="8" t="s">
        <v>3</v>
      </c>
      <c r="L157" s="8" t="s">
        <v>4</v>
      </c>
      <c r="M157" s="8" t="s">
        <v>5</v>
      </c>
      <c r="N157" s="8"/>
    </row>
    <row r="158" spans="1:14" ht="22.2" customHeight="1">
      <c r="A158" s="8">
        <v>1</v>
      </c>
      <c r="B158" s="8" t="s">
        <v>6</v>
      </c>
      <c r="C158" s="10" t="s">
        <v>196</v>
      </c>
      <c r="D158" s="8" t="s">
        <v>10</v>
      </c>
      <c r="E158" s="10" t="s">
        <v>197</v>
      </c>
      <c r="F158" s="6" t="s">
        <v>311</v>
      </c>
      <c r="G158" s="8">
        <v>59</v>
      </c>
      <c r="H158" s="8">
        <v>41</v>
      </c>
      <c r="I158" s="8">
        <v>2</v>
      </c>
      <c r="J158" s="8">
        <v>1</v>
      </c>
      <c r="K158" s="8">
        <v>1</v>
      </c>
      <c r="L158" s="8">
        <v>0</v>
      </c>
      <c r="M158" s="8">
        <v>31</v>
      </c>
      <c r="N158" s="8">
        <v>11</v>
      </c>
    </row>
    <row r="159" spans="1:14" ht="22.2" customHeight="1">
      <c r="A159" s="8">
        <v>2</v>
      </c>
      <c r="B159" s="8" t="s">
        <v>6</v>
      </c>
      <c r="C159" s="10" t="s">
        <v>198</v>
      </c>
      <c r="D159" s="8" t="s">
        <v>10</v>
      </c>
      <c r="E159" s="10" t="s">
        <v>199</v>
      </c>
      <c r="F159" s="6" t="s">
        <v>312</v>
      </c>
      <c r="G159" s="8">
        <v>42</v>
      </c>
      <c r="H159" s="8">
        <v>21</v>
      </c>
      <c r="I159" s="8">
        <v>2</v>
      </c>
      <c r="J159" s="8">
        <v>0</v>
      </c>
      <c r="K159" s="8">
        <v>1</v>
      </c>
      <c r="L159" s="8">
        <v>0</v>
      </c>
      <c r="M159" s="8">
        <v>22</v>
      </c>
      <c r="N159" s="8">
        <v>8</v>
      </c>
    </row>
    <row r="160" spans="1:14" ht="22.2" customHeight="1">
      <c r="A160" s="21">
        <v>3</v>
      </c>
      <c r="B160" s="21" t="s">
        <v>7</v>
      </c>
      <c r="C160" s="10" t="s">
        <v>200</v>
      </c>
      <c r="D160" s="13" t="s">
        <v>10</v>
      </c>
      <c r="E160" s="10" t="s">
        <v>201</v>
      </c>
      <c r="F160" s="23" t="s">
        <v>313</v>
      </c>
      <c r="G160" s="21">
        <v>42</v>
      </c>
      <c r="H160" s="21">
        <v>30</v>
      </c>
      <c r="I160" s="21">
        <v>2</v>
      </c>
      <c r="J160" s="21">
        <v>0</v>
      </c>
      <c r="K160" s="21">
        <v>1</v>
      </c>
      <c r="L160" s="21">
        <v>0</v>
      </c>
      <c r="M160" s="21">
        <v>22</v>
      </c>
      <c r="N160" s="21">
        <v>7</v>
      </c>
    </row>
    <row r="161" spans="1:14" ht="22.2" customHeight="1">
      <c r="A161" s="22"/>
      <c r="B161" s="22"/>
      <c r="C161" s="10" t="s">
        <v>202</v>
      </c>
      <c r="D161" s="14"/>
      <c r="E161" s="10" t="s">
        <v>203</v>
      </c>
      <c r="F161" s="24"/>
      <c r="G161" s="22"/>
      <c r="H161" s="22"/>
      <c r="I161" s="22"/>
      <c r="J161" s="22"/>
      <c r="K161" s="22"/>
      <c r="L161" s="22"/>
      <c r="M161" s="22"/>
      <c r="N161" s="22"/>
    </row>
    <row r="162" spans="1:14" ht="22.2" customHeight="1">
      <c r="A162" s="21">
        <v>4</v>
      </c>
      <c r="B162" s="21" t="s">
        <v>7</v>
      </c>
      <c r="C162" s="10" t="s">
        <v>204</v>
      </c>
      <c r="D162" s="13" t="s">
        <v>10</v>
      </c>
      <c r="E162" s="10" t="s">
        <v>205</v>
      </c>
      <c r="F162" s="23"/>
      <c r="G162" s="21"/>
      <c r="H162" s="21"/>
      <c r="I162" s="21"/>
      <c r="J162" s="21"/>
      <c r="K162" s="21"/>
      <c r="L162" s="21"/>
      <c r="M162" s="21"/>
      <c r="N162" s="21"/>
    </row>
    <row r="163" spans="1:14" ht="22.2" customHeight="1">
      <c r="A163" s="22"/>
      <c r="B163" s="22"/>
      <c r="C163" s="10" t="s">
        <v>206</v>
      </c>
      <c r="D163" s="14"/>
      <c r="E163" s="10" t="s">
        <v>207</v>
      </c>
      <c r="F163" s="24"/>
      <c r="G163" s="22"/>
      <c r="H163" s="22"/>
      <c r="I163" s="22"/>
      <c r="J163" s="22"/>
      <c r="K163" s="22"/>
      <c r="L163" s="22"/>
      <c r="M163" s="22"/>
      <c r="N163" s="22"/>
    </row>
    <row r="164" spans="1:14" ht="22.2" customHeight="1">
      <c r="A164" s="8">
        <v>5</v>
      </c>
      <c r="B164" s="8" t="s">
        <v>6</v>
      </c>
      <c r="C164" s="10" t="s">
        <v>208</v>
      </c>
      <c r="D164" s="8" t="s">
        <v>10</v>
      </c>
      <c r="E164" s="10" t="s">
        <v>209</v>
      </c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" customHeight="1">
      <c r="A165" s="19" t="s">
        <v>2</v>
      </c>
      <c r="B165" s="36"/>
      <c r="C165" s="36"/>
      <c r="D165" s="36"/>
      <c r="E165" s="20"/>
      <c r="F165" s="6" t="s">
        <v>8</v>
      </c>
      <c r="G165" s="8">
        <f t="shared" ref="G165:N165" si="10">SUM(G158:G164)</f>
        <v>143</v>
      </c>
      <c r="H165" s="8">
        <f t="shared" si="10"/>
        <v>92</v>
      </c>
      <c r="I165" s="8">
        <f t="shared" si="10"/>
        <v>6</v>
      </c>
      <c r="J165" s="8">
        <f t="shared" si="10"/>
        <v>1</v>
      </c>
      <c r="K165" s="8">
        <f t="shared" si="10"/>
        <v>3</v>
      </c>
      <c r="L165" s="8">
        <f t="shared" si="10"/>
        <v>0</v>
      </c>
      <c r="M165" s="8">
        <f t="shared" si="10"/>
        <v>75</v>
      </c>
      <c r="N165" s="8">
        <f t="shared" si="10"/>
        <v>26</v>
      </c>
    </row>
    <row r="167" spans="1:14" ht="22.2" customHeight="1">
      <c r="A167" s="15"/>
      <c r="B167" s="15"/>
      <c r="C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4" ht="22.2" customHeight="1">
      <c r="A168" s="3" t="s">
        <v>16</v>
      </c>
      <c r="C168" s="1" t="s">
        <v>341</v>
      </c>
      <c r="E168" s="15"/>
    </row>
    <row r="169" spans="1:14" ht="22.2" customHeight="1">
      <c r="A169" s="3" t="s">
        <v>0</v>
      </c>
    </row>
    <row r="170" spans="1:14" ht="22.2" customHeight="1">
      <c r="A170" s="26" t="s">
        <v>21</v>
      </c>
      <c r="B170" s="27"/>
      <c r="C170" s="23" t="s">
        <v>88</v>
      </c>
      <c r="D170" s="23" t="s">
        <v>10</v>
      </c>
      <c r="E170" s="23" t="s">
        <v>342</v>
      </c>
      <c r="F170" s="6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17">
        <v>0.52083333333333337</v>
      </c>
      <c r="B171" s="18"/>
      <c r="C171" s="24"/>
      <c r="D171" s="24"/>
      <c r="E171" s="24"/>
      <c r="F171" s="6" t="str">
        <f>C170</f>
        <v>中租新豐A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19" t="s">
        <v>1</v>
      </c>
      <c r="B172" s="20"/>
      <c r="C172" s="7"/>
      <c r="D172" s="8"/>
      <c r="E172" s="9"/>
      <c r="F172" s="6" t="s">
        <v>2</v>
      </c>
      <c r="G172" s="8" t="s">
        <v>3</v>
      </c>
      <c r="H172" s="8" t="s">
        <v>4</v>
      </c>
      <c r="I172" s="8" t="s">
        <v>3</v>
      </c>
      <c r="J172" s="8" t="s">
        <v>4</v>
      </c>
      <c r="K172" s="8" t="s">
        <v>3</v>
      </c>
      <c r="L172" s="8" t="s">
        <v>4</v>
      </c>
      <c r="M172" s="8" t="s">
        <v>5</v>
      </c>
      <c r="N172" s="8"/>
    </row>
    <row r="173" spans="1:14" ht="22.2" customHeight="1">
      <c r="A173" s="8">
        <v>1</v>
      </c>
      <c r="B173" s="8" t="s">
        <v>6</v>
      </c>
      <c r="C173" s="10" t="s">
        <v>102</v>
      </c>
      <c r="D173" s="8" t="s">
        <v>10</v>
      </c>
      <c r="E173" s="10" t="s">
        <v>343</v>
      </c>
      <c r="F173" s="6" t="s">
        <v>477</v>
      </c>
      <c r="G173" s="8">
        <v>53</v>
      </c>
      <c r="H173" s="8">
        <v>58</v>
      </c>
      <c r="I173" s="8">
        <v>1</v>
      </c>
      <c r="J173" s="8">
        <v>2</v>
      </c>
      <c r="K173" s="8">
        <v>0</v>
      </c>
      <c r="L173" s="8">
        <v>1</v>
      </c>
      <c r="M173" s="8">
        <v>45</v>
      </c>
      <c r="N173" s="8">
        <v>10</v>
      </c>
    </row>
    <row r="174" spans="1:14" ht="22.2" customHeight="1">
      <c r="A174" s="8">
        <v>2</v>
      </c>
      <c r="B174" s="8" t="s">
        <v>6</v>
      </c>
      <c r="C174" s="10" t="s">
        <v>92</v>
      </c>
      <c r="D174" s="8" t="s">
        <v>10</v>
      </c>
      <c r="E174" s="10" t="s">
        <v>344</v>
      </c>
      <c r="F174" s="6" t="s">
        <v>478</v>
      </c>
      <c r="G174" s="8">
        <v>42</v>
      </c>
      <c r="H174" s="8">
        <v>27</v>
      </c>
      <c r="I174" s="8">
        <v>2</v>
      </c>
      <c r="J174" s="8">
        <v>0</v>
      </c>
      <c r="K174" s="8">
        <v>1</v>
      </c>
      <c r="L174" s="8">
        <v>0</v>
      </c>
      <c r="M174" s="8">
        <v>31</v>
      </c>
      <c r="N174" s="8">
        <v>11</v>
      </c>
    </row>
    <row r="175" spans="1:14" ht="22.2" customHeight="1">
      <c r="A175" s="21">
        <v>3</v>
      </c>
      <c r="B175" s="21" t="s">
        <v>7</v>
      </c>
      <c r="C175" s="10" t="s">
        <v>94</v>
      </c>
      <c r="D175" s="13" t="s">
        <v>10</v>
      </c>
      <c r="E175" s="10" t="s">
        <v>345</v>
      </c>
      <c r="F175" s="23" t="s">
        <v>479</v>
      </c>
      <c r="G175" s="21">
        <v>42</v>
      </c>
      <c r="H175" s="21">
        <v>31</v>
      </c>
      <c r="I175" s="21">
        <v>2</v>
      </c>
      <c r="J175" s="21">
        <v>0</v>
      </c>
      <c r="K175" s="21">
        <v>1</v>
      </c>
      <c r="L175" s="21">
        <v>0</v>
      </c>
      <c r="M175" s="21">
        <v>27</v>
      </c>
      <c r="N175" s="21">
        <v>10</v>
      </c>
    </row>
    <row r="176" spans="1:14" ht="22.2" customHeight="1">
      <c r="A176" s="22"/>
      <c r="B176" s="22"/>
      <c r="C176" s="10" t="s">
        <v>96</v>
      </c>
      <c r="D176" s="14"/>
      <c r="E176" s="10" t="s">
        <v>346</v>
      </c>
      <c r="F176" s="24"/>
      <c r="G176" s="22"/>
      <c r="H176" s="22"/>
      <c r="I176" s="22"/>
      <c r="J176" s="22"/>
      <c r="K176" s="22"/>
      <c r="L176" s="22"/>
      <c r="M176" s="22"/>
      <c r="N176" s="22"/>
    </row>
    <row r="177" spans="1:14" ht="22.2" customHeight="1">
      <c r="A177" s="21">
        <v>4</v>
      </c>
      <c r="B177" s="21" t="s">
        <v>7</v>
      </c>
      <c r="C177" s="10" t="s">
        <v>100</v>
      </c>
      <c r="D177" s="13" t="s">
        <v>10</v>
      </c>
      <c r="E177" s="10" t="s">
        <v>347</v>
      </c>
      <c r="F177" s="23" t="s">
        <v>480</v>
      </c>
      <c r="G177" s="21">
        <v>60</v>
      </c>
      <c r="H177" s="21">
        <v>49</v>
      </c>
      <c r="I177" s="21">
        <v>2</v>
      </c>
      <c r="J177" s="21">
        <v>1</v>
      </c>
      <c r="K177" s="21">
        <v>1</v>
      </c>
      <c r="L177" s="21">
        <v>0</v>
      </c>
      <c r="M177" s="21">
        <v>46</v>
      </c>
      <c r="N177" s="21">
        <v>13</v>
      </c>
    </row>
    <row r="178" spans="1:14" ht="22.2" customHeight="1">
      <c r="A178" s="22"/>
      <c r="B178" s="22"/>
      <c r="C178" s="10" t="s">
        <v>98</v>
      </c>
      <c r="D178" s="14"/>
      <c r="E178" s="10" t="s">
        <v>348</v>
      </c>
      <c r="F178" s="24"/>
      <c r="G178" s="22"/>
      <c r="H178" s="22"/>
      <c r="I178" s="22"/>
      <c r="J178" s="22"/>
      <c r="K178" s="22"/>
      <c r="L178" s="22"/>
      <c r="M178" s="22"/>
      <c r="N178" s="22"/>
    </row>
    <row r="179" spans="1:14" ht="22.2" customHeight="1">
      <c r="A179" s="8">
        <v>5</v>
      </c>
      <c r="B179" s="8" t="s">
        <v>6</v>
      </c>
      <c r="C179" s="10" t="s">
        <v>90</v>
      </c>
      <c r="D179" s="8" t="s">
        <v>10</v>
      </c>
      <c r="E179" s="10" t="s">
        <v>349</v>
      </c>
      <c r="F179" s="6"/>
      <c r="G179" s="8"/>
      <c r="H179" s="8"/>
      <c r="I179" s="8"/>
      <c r="J179" s="8"/>
      <c r="K179" s="8"/>
      <c r="L179" s="8"/>
      <c r="M179" s="8"/>
      <c r="N179" s="8"/>
    </row>
    <row r="180" spans="1:14" ht="22.2" customHeight="1">
      <c r="A180" s="19" t="s">
        <v>2</v>
      </c>
      <c r="B180" s="36"/>
      <c r="C180" s="36"/>
      <c r="D180" s="36"/>
      <c r="E180" s="20"/>
      <c r="F180" s="6" t="s">
        <v>8</v>
      </c>
      <c r="G180" s="8">
        <f t="shared" ref="G180:N180" si="11">SUM(G173:G179)</f>
        <v>197</v>
      </c>
      <c r="H180" s="8">
        <f t="shared" si="11"/>
        <v>165</v>
      </c>
      <c r="I180" s="8">
        <f t="shared" si="11"/>
        <v>7</v>
      </c>
      <c r="J180" s="8">
        <f t="shared" si="11"/>
        <v>3</v>
      </c>
      <c r="K180" s="8">
        <f t="shared" si="11"/>
        <v>3</v>
      </c>
      <c r="L180" s="8">
        <f t="shared" si="11"/>
        <v>1</v>
      </c>
      <c r="M180" s="8">
        <f t="shared" si="11"/>
        <v>149</v>
      </c>
      <c r="N180" s="8">
        <f t="shared" si="11"/>
        <v>44</v>
      </c>
    </row>
    <row r="182" spans="1:14" ht="22.2" customHeight="1">
      <c r="A182" s="15"/>
      <c r="B182" s="15"/>
      <c r="C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4" ht="22.2" customHeight="1">
      <c r="A183" s="3" t="s">
        <v>16</v>
      </c>
      <c r="C183" s="1" t="s">
        <v>332</v>
      </c>
      <c r="E183" s="15"/>
    </row>
    <row r="184" spans="1:14" ht="22.2" customHeight="1">
      <c r="A184" s="3" t="s">
        <v>0</v>
      </c>
    </row>
    <row r="185" spans="1:14" ht="22.2" customHeight="1">
      <c r="A185" s="26" t="s">
        <v>21</v>
      </c>
      <c r="B185" s="27"/>
      <c r="C185" s="23" t="s">
        <v>72</v>
      </c>
      <c r="D185" s="23" t="s">
        <v>10</v>
      </c>
      <c r="E185" s="23" t="s">
        <v>333</v>
      </c>
      <c r="F185" s="6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17">
        <v>0.52083333333333337</v>
      </c>
      <c r="B186" s="18"/>
      <c r="C186" s="24"/>
      <c r="D186" s="24"/>
      <c r="E186" s="24"/>
      <c r="F186" s="6" t="str">
        <f>E185</f>
        <v>亞柏雄中B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19" t="s">
        <v>1</v>
      </c>
      <c r="B187" s="20"/>
      <c r="C187" s="7"/>
      <c r="D187" s="8"/>
      <c r="E187" s="9"/>
      <c r="F187" s="6" t="s">
        <v>2</v>
      </c>
      <c r="G187" s="8" t="s">
        <v>3</v>
      </c>
      <c r="H187" s="8" t="s">
        <v>4</v>
      </c>
      <c r="I187" s="8" t="s">
        <v>3</v>
      </c>
      <c r="J187" s="8" t="s">
        <v>4</v>
      </c>
      <c r="K187" s="8" t="s">
        <v>3</v>
      </c>
      <c r="L187" s="8" t="s">
        <v>4</v>
      </c>
      <c r="M187" s="8" t="s">
        <v>5</v>
      </c>
      <c r="N187" s="8"/>
    </row>
    <row r="188" spans="1:14" ht="22.2" customHeight="1">
      <c r="A188" s="8">
        <v>1</v>
      </c>
      <c r="B188" s="8" t="s">
        <v>6</v>
      </c>
      <c r="C188" s="10" t="s">
        <v>86</v>
      </c>
      <c r="D188" s="8" t="s">
        <v>10</v>
      </c>
      <c r="E188" s="10" t="s">
        <v>334</v>
      </c>
      <c r="F188" s="6" t="s">
        <v>453</v>
      </c>
      <c r="G188" s="8">
        <v>32</v>
      </c>
      <c r="H188" s="8">
        <v>42</v>
      </c>
      <c r="I188" s="8">
        <v>0</v>
      </c>
      <c r="J188" s="8">
        <v>2</v>
      </c>
      <c r="K188" s="8">
        <v>0</v>
      </c>
      <c r="L188" s="8">
        <v>1</v>
      </c>
      <c r="M188" s="8">
        <v>30</v>
      </c>
      <c r="N188" s="8">
        <v>6</v>
      </c>
    </row>
    <row r="189" spans="1:14" ht="22.2" customHeight="1">
      <c r="A189" s="8">
        <v>2</v>
      </c>
      <c r="B189" s="8" t="s">
        <v>6</v>
      </c>
      <c r="C189" s="10" t="s">
        <v>76</v>
      </c>
      <c r="D189" s="8" t="s">
        <v>10</v>
      </c>
      <c r="E189" s="10" t="s">
        <v>335</v>
      </c>
      <c r="F189" s="6" t="s">
        <v>454</v>
      </c>
      <c r="G189" s="8">
        <v>25</v>
      </c>
      <c r="H189" s="8">
        <v>42</v>
      </c>
      <c r="I189" s="8">
        <v>0</v>
      </c>
      <c r="J189" s="8">
        <v>2</v>
      </c>
      <c r="K189" s="8">
        <v>0</v>
      </c>
      <c r="L189" s="8">
        <v>1</v>
      </c>
      <c r="M189" s="8">
        <v>28</v>
      </c>
      <c r="N189" s="8">
        <v>6</v>
      </c>
    </row>
    <row r="190" spans="1:14" ht="22.2" customHeight="1">
      <c r="A190" s="21">
        <v>3</v>
      </c>
      <c r="B190" s="21" t="s">
        <v>7</v>
      </c>
      <c r="C190" s="10" t="s">
        <v>82</v>
      </c>
      <c r="D190" s="13" t="s">
        <v>10</v>
      </c>
      <c r="E190" s="10" t="s">
        <v>336</v>
      </c>
      <c r="F190" s="23" t="s">
        <v>455</v>
      </c>
      <c r="G190" s="21">
        <v>17</v>
      </c>
      <c r="H190" s="21">
        <v>42</v>
      </c>
      <c r="I190" s="21">
        <v>0</v>
      </c>
      <c r="J190" s="21">
        <v>2</v>
      </c>
      <c r="K190" s="21">
        <v>0</v>
      </c>
      <c r="L190" s="21">
        <v>1</v>
      </c>
      <c r="M190" s="21">
        <v>31</v>
      </c>
      <c r="N190" s="21">
        <v>9</v>
      </c>
    </row>
    <row r="191" spans="1:14" ht="22.2" customHeight="1">
      <c r="A191" s="22"/>
      <c r="B191" s="22"/>
      <c r="C191" s="10" t="s">
        <v>84</v>
      </c>
      <c r="D191" s="14"/>
      <c r="E191" s="10" t="s">
        <v>337</v>
      </c>
      <c r="F191" s="24"/>
      <c r="G191" s="22"/>
      <c r="H191" s="22"/>
      <c r="I191" s="22"/>
      <c r="J191" s="22"/>
      <c r="K191" s="22"/>
      <c r="L191" s="22"/>
      <c r="M191" s="22"/>
      <c r="N191" s="22"/>
    </row>
    <row r="192" spans="1:14" ht="22.2" customHeight="1">
      <c r="A192" s="21">
        <v>4</v>
      </c>
      <c r="B192" s="21" t="s">
        <v>7</v>
      </c>
      <c r="C192" s="10" t="s">
        <v>80</v>
      </c>
      <c r="D192" s="13" t="s">
        <v>10</v>
      </c>
      <c r="E192" s="10" t="s">
        <v>338</v>
      </c>
      <c r="F192" s="23"/>
      <c r="G192" s="21"/>
      <c r="H192" s="21"/>
      <c r="I192" s="21"/>
      <c r="J192" s="21"/>
      <c r="K192" s="21"/>
      <c r="L192" s="21"/>
      <c r="M192" s="21"/>
      <c r="N192" s="21"/>
    </row>
    <row r="193" spans="1:14" ht="22.2" customHeight="1">
      <c r="A193" s="22"/>
      <c r="B193" s="22"/>
      <c r="C193" s="10" t="s">
        <v>78</v>
      </c>
      <c r="D193" s="14"/>
      <c r="E193" s="10" t="s">
        <v>339</v>
      </c>
      <c r="F193" s="24"/>
      <c r="G193" s="22"/>
      <c r="H193" s="22"/>
      <c r="I193" s="22"/>
      <c r="J193" s="22"/>
      <c r="K193" s="22"/>
      <c r="L193" s="22"/>
      <c r="M193" s="22"/>
      <c r="N193" s="22"/>
    </row>
    <row r="194" spans="1:14" ht="22.2" customHeight="1">
      <c r="A194" s="8">
        <v>5</v>
      </c>
      <c r="B194" s="8" t="s">
        <v>6</v>
      </c>
      <c r="C194" s="10" t="s">
        <v>74</v>
      </c>
      <c r="D194" s="8" t="s">
        <v>10</v>
      </c>
      <c r="E194" s="10" t="s">
        <v>340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" customHeight="1">
      <c r="A195" s="19" t="s">
        <v>2</v>
      </c>
      <c r="B195" s="36"/>
      <c r="C195" s="36"/>
      <c r="D195" s="36"/>
      <c r="E195" s="20"/>
      <c r="F195" s="6" t="s">
        <v>8</v>
      </c>
      <c r="G195" s="8">
        <f t="shared" ref="G195:N195" si="12">SUM(G188:G194)</f>
        <v>74</v>
      </c>
      <c r="H195" s="8">
        <f t="shared" si="12"/>
        <v>126</v>
      </c>
      <c r="I195" s="8">
        <f t="shared" si="12"/>
        <v>0</v>
      </c>
      <c r="J195" s="8">
        <f t="shared" si="12"/>
        <v>6</v>
      </c>
      <c r="K195" s="8">
        <f t="shared" si="12"/>
        <v>0</v>
      </c>
      <c r="L195" s="8">
        <f t="shared" si="12"/>
        <v>3</v>
      </c>
      <c r="M195" s="8">
        <f t="shared" si="12"/>
        <v>89</v>
      </c>
      <c r="N195" s="8">
        <f t="shared" si="12"/>
        <v>21</v>
      </c>
    </row>
    <row r="197" spans="1:14" ht="22.2" customHeight="1">
      <c r="A197" s="15"/>
      <c r="B197" s="15"/>
      <c r="C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4" ht="22.2" customHeight="1">
      <c r="A198" s="3" t="s">
        <v>16</v>
      </c>
      <c r="C198" s="1" t="s">
        <v>323</v>
      </c>
      <c r="E198" s="15"/>
    </row>
    <row r="199" spans="1:14" ht="22.2" customHeight="1">
      <c r="A199" s="3" t="s">
        <v>0</v>
      </c>
    </row>
    <row r="200" spans="1:14" ht="22.2" customHeight="1">
      <c r="A200" s="26" t="s">
        <v>21</v>
      </c>
      <c r="B200" s="27"/>
      <c r="C200" s="23" t="s">
        <v>55</v>
      </c>
      <c r="D200" s="23" t="s">
        <v>10</v>
      </c>
      <c r="E200" s="23" t="s">
        <v>324</v>
      </c>
      <c r="F200" s="6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17">
        <v>0.52083333333333337</v>
      </c>
      <c r="B201" s="18"/>
      <c r="C201" s="24"/>
      <c r="D201" s="24"/>
      <c r="E201" s="24"/>
      <c r="F201" s="6" t="str">
        <f>C200</f>
        <v>藏龍有。蕃茄A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19" t="s">
        <v>1</v>
      </c>
      <c r="B202" s="20"/>
      <c r="C202" s="7"/>
      <c r="D202" s="8"/>
      <c r="E202" s="9"/>
      <c r="F202" s="6" t="s">
        <v>2</v>
      </c>
      <c r="G202" s="8" t="s">
        <v>3</v>
      </c>
      <c r="H202" s="8" t="s">
        <v>4</v>
      </c>
      <c r="I202" s="8" t="s">
        <v>3</v>
      </c>
      <c r="J202" s="8" t="s">
        <v>4</v>
      </c>
      <c r="K202" s="8" t="s">
        <v>3</v>
      </c>
      <c r="L202" s="8" t="s">
        <v>4</v>
      </c>
      <c r="M202" s="8" t="s">
        <v>5</v>
      </c>
      <c r="N202" s="8"/>
    </row>
    <row r="203" spans="1:14" ht="22.2" customHeight="1">
      <c r="A203" s="8">
        <v>1</v>
      </c>
      <c r="B203" s="8" t="s">
        <v>6</v>
      </c>
      <c r="C203" s="10" t="s">
        <v>69</v>
      </c>
      <c r="D203" s="8" t="s">
        <v>10</v>
      </c>
      <c r="E203" s="10" t="s">
        <v>325</v>
      </c>
      <c r="F203" s="6" t="s">
        <v>481</v>
      </c>
      <c r="G203" s="8">
        <v>61</v>
      </c>
      <c r="H203" s="8">
        <v>44</v>
      </c>
      <c r="I203" s="8">
        <v>2</v>
      </c>
      <c r="J203" s="8">
        <v>1</v>
      </c>
      <c r="K203" s="8">
        <v>1</v>
      </c>
      <c r="L203" s="8">
        <v>0</v>
      </c>
      <c r="M203" s="8">
        <v>44</v>
      </c>
      <c r="N203" s="8">
        <v>15</v>
      </c>
    </row>
    <row r="204" spans="1:14" ht="22.2" customHeight="1">
      <c r="A204" s="8">
        <v>2</v>
      </c>
      <c r="B204" s="8" t="s">
        <v>6</v>
      </c>
      <c r="C204" s="10" t="s">
        <v>59</v>
      </c>
      <c r="D204" s="8" t="s">
        <v>10</v>
      </c>
      <c r="E204" s="10" t="s">
        <v>326</v>
      </c>
      <c r="F204" s="6" t="s">
        <v>482</v>
      </c>
      <c r="G204" s="8">
        <v>62</v>
      </c>
      <c r="H204" s="8">
        <v>55</v>
      </c>
      <c r="I204" s="8">
        <v>2</v>
      </c>
      <c r="J204" s="8">
        <v>1</v>
      </c>
      <c r="K204" s="8">
        <v>1</v>
      </c>
      <c r="L204" s="8">
        <v>0</v>
      </c>
      <c r="M204" s="8">
        <v>47</v>
      </c>
      <c r="N204" s="8">
        <v>14</v>
      </c>
    </row>
    <row r="205" spans="1:14" ht="22.2" customHeight="1">
      <c r="A205" s="21">
        <v>3</v>
      </c>
      <c r="B205" s="21" t="s">
        <v>7</v>
      </c>
      <c r="C205" s="10" t="s">
        <v>65</v>
      </c>
      <c r="D205" s="13" t="s">
        <v>10</v>
      </c>
      <c r="E205" s="10" t="s">
        <v>327</v>
      </c>
      <c r="F205" s="23" t="s">
        <v>483</v>
      </c>
      <c r="G205" s="21">
        <v>57</v>
      </c>
      <c r="H205" s="21">
        <v>53</v>
      </c>
      <c r="I205" s="21">
        <v>2</v>
      </c>
      <c r="J205" s="21">
        <v>1</v>
      </c>
      <c r="K205" s="21">
        <v>1</v>
      </c>
      <c r="L205" s="21">
        <v>0</v>
      </c>
      <c r="M205" s="21">
        <v>41</v>
      </c>
      <c r="N205" s="21">
        <v>11</v>
      </c>
    </row>
    <row r="206" spans="1:14" ht="22.2" customHeight="1">
      <c r="A206" s="22"/>
      <c r="B206" s="22"/>
      <c r="C206" s="10" t="s">
        <v>67</v>
      </c>
      <c r="D206" s="14"/>
      <c r="E206" s="10" t="s">
        <v>328</v>
      </c>
      <c r="F206" s="24"/>
      <c r="G206" s="22"/>
      <c r="H206" s="22"/>
      <c r="I206" s="22"/>
      <c r="J206" s="22"/>
      <c r="K206" s="22"/>
      <c r="L206" s="22"/>
      <c r="M206" s="22"/>
      <c r="N206" s="22"/>
    </row>
    <row r="207" spans="1:14" ht="22.2" customHeight="1">
      <c r="A207" s="21">
        <v>4</v>
      </c>
      <c r="B207" s="21" t="s">
        <v>7</v>
      </c>
      <c r="C207" s="10" t="s">
        <v>61</v>
      </c>
      <c r="D207" s="13" t="s">
        <v>10</v>
      </c>
      <c r="E207" s="10" t="s">
        <v>329</v>
      </c>
      <c r="F207" s="23"/>
      <c r="G207" s="21"/>
      <c r="H207" s="21"/>
      <c r="I207" s="21"/>
      <c r="J207" s="21"/>
      <c r="K207" s="21"/>
      <c r="L207" s="21"/>
      <c r="M207" s="21"/>
      <c r="N207" s="21"/>
    </row>
    <row r="208" spans="1:14" ht="22.2" customHeight="1">
      <c r="A208" s="22"/>
      <c r="B208" s="22"/>
      <c r="C208" s="10" t="s">
        <v>63</v>
      </c>
      <c r="D208" s="14"/>
      <c r="E208" s="10" t="s">
        <v>330</v>
      </c>
      <c r="F208" s="24"/>
      <c r="G208" s="22"/>
      <c r="H208" s="22"/>
      <c r="I208" s="22"/>
      <c r="J208" s="22"/>
      <c r="K208" s="22"/>
      <c r="L208" s="22"/>
      <c r="M208" s="22"/>
      <c r="N208" s="22"/>
    </row>
    <row r="209" spans="1:14" ht="22.2" customHeight="1">
      <c r="A209" s="8">
        <v>5</v>
      </c>
      <c r="B209" s="8" t="s">
        <v>6</v>
      </c>
      <c r="C209" s="10" t="s">
        <v>57</v>
      </c>
      <c r="D209" s="8" t="s">
        <v>10</v>
      </c>
      <c r="E209" s="10" t="s">
        <v>331</v>
      </c>
      <c r="F209" s="6"/>
      <c r="G209" s="8"/>
      <c r="H209" s="8"/>
      <c r="I209" s="8"/>
      <c r="J209" s="8"/>
      <c r="K209" s="8"/>
      <c r="L209" s="8"/>
      <c r="M209" s="8"/>
      <c r="N209" s="8"/>
    </row>
    <row r="210" spans="1:14" ht="22.2" customHeight="1">
      <c r="A210" s="19" t="s">
        <v>2</v>
      </c>
      <c r="B210" s="36"/>
      <c r="C210" s="36"/>
      <c r="D210" s="36"/>
      <c r="E210" s="20"/>
      <c r="F210" s="6" t="s">
        <v>8</v>
      </c>
      <c r="G210" s="8">
        <f t="shared" ref="G210:N210" si="13">SUM(G203:G209)</f>
        <v>180</v>
      </c>
      <c r="H210" s="8">
        <f t="shared" si="13"/>
        <v>152</v>
      </c>
      <c r="I210" s="8">
        <f t="shared" si="13"/>
        <v>6</v>
      </c>
      <c r="J210" s="8">
        <f t="shared" si="13"/>
        <v>3</v>
      </c>
      <c r="K210" s="8">
        <f t="shared" si="13"/>
        <v>3</v>
      </c>
      <c r="L210" s="8">
        <f t="shared" si="13"/>
        <v>0</v>
      </c>
      <c r="M210" s="8">
        <f t="shared" si="13"/>
        <v>132</v>
      </c>
      <c r="N210" s="8">
        <f t="shared" si="13"/>
        <v>40</v>
      </c>
    </row>
    <row r="212" spans="1:14" ht="22.2" customHeight="1">
      <c r="A212" s="15"/>
      <c r="B212" s="15"/>
      <c r="C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4" ht="22.2" customHeight="1">
      <c r="A213" s="3" t="s">
        <v>16</v>
      </c>
      <c r="C213" s="1" t="s">
        <v>314</v>
      </c>
      <c r="E213" s="15"/>
    </row>
    <row r="214" spans="1:14" ht="22.2" customHeight="1">
      <c r="A214" s="3" t="s">
        <v>0</v>
      </c>
    </row>
    <row r="215" spans="1:14" ht="22.2" customHeight="1">
      <c r="A215" s="26" t="s">
        <v>21</v>
      </c>
      <c r="B215" s="27"/>
      <c r="C215" s="23" t="s">
        <v>41</v>
      </c>
      <c r="D215" s="23" t="s">
        <v>10</v>
      </c>
      <c r="E215" s="23" t="s">
        <v>315</v>
      </c>
      <c r="F215" s="6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17">
        <v>0.52083333333333337</v>
      </c>
      <c r="B216" s="18"/>
      <c r="C216" s="24"/>
      <c r="D216" s="24"/>
      <c r="E216" s="24"/>
      <c r="F216" s="6" t="str">
        <f>E215</f>
        <v>臺體大A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19" t="s">
        <v>1</v>
      </c>
      <c r="B217" s="20"/>
      <c r="C217" s="7"/>
      <c r="D217" s="8"/>
      <c r="E217" s="9"/>
      <c r="F217" s="6" t="s">
        <v>2</v>
      </c>
      <c r="G217" s="8" t="s">
        <v>3</v>
      </c>
      <c r="H217" s="8" t="s">
        <v>4</v>
      </c>
      <c r="I217" s="8" t="s">
        <v>3</v>
      </c>
      <c r="J217" s="8" t="s">
        <v>4</v>
      </c>
      <c r="K217" s="8" t="s">
        <v>3</v>
      </c>
      <c r="L217" s="8" t="s">
        <v>4</v>
      </c>
      <c r="M217" s="8" t="s">
        <v>5</v>
      </c>
      <c r="N217" s="8"/>
    </row>
    <row r="218" spans="1:14" ht="22.2" customHeight="1">
      <c r="A218" s="8">
        <v>1</v>
      </c>
      <c r="B218" s="8" t="s">
        <v>6</v>
      </c>
      <c r="C218" s="10" t="s">
        <v>47</v>
      </c>
      <c r="D218" s="8" t="s">
        <v>10</v>
      </c>
      <c r="E218" s="10" t="s">
        <v>316</v>
      </c>
      <c r="F218" s="6" t="s">
        <v>474</v>
      </c>
      <c r="G218" s="8">
        <v>34</v>
      </c>
      <c r="H218" s="8">
        <v>42</v>
      </c>
      <c r="I218" s="8">
        <v>0</v>
      </c>
      <c r="J218" s="8">
        <v>2</v>
      </c>
      <c r="K218" s="8">
        <v>0</v>
      </c>
      <c r="L218" s="8">
        <v>1</v>
      </c>
      <c r="M218" s="8">
        <v>29</v>
      </c>
      <c r="N218" s="8">
        <v>7</v>
      </c>
    </row>
    <row r="219" spans="1:14" ht="22.2" customHeight="1">
      <c r="A219" s="8">
        <v>2</v>
      </c>
      <c r="B219" s="8" t="s">
        <v>6</v>
      </c>
      <c r="C219" s="10" t="s">
        <v>43</v>
      </c>
      <c r="D219" s="8" t="s">
        <v>10</v>
      </c>
      <c r="E219" s="10" t="s">
        <v>317</v>
      </c>
      <c r="F219" s="6" t="s">
        <v>475</v>
      </c>
      <c r="G219" s="8">
        <v>57</v>
      </c>
      <c r="H219" s="8">
        <v>59</v>
      </c>
      <c r="I219" s="8">
        <v>1</v>
      </c>
      <c r="J219" s="8">
        <v>2</v>
      </c>
      <c r="K219" s="8">
        <v>0</v>
      </c>
      <c r="L219" s="8">
        <v>1</v>
      </c>
      <c r="M219" s="8">
        <v>58</v>
      </c>
      <c r="N219" s="8">
        <v>15</v>
      </c>
    </row>
    <row r="220" spans="1:14" ht="22.2" customHeight="1">
      <c r="A220" s="21">
        <v>3</v>
      </c>
      <c r="B220" s="21" t="s">
        <v>7</v>
      </c>
      <c r="C220" s="10" t="s">
        <v>49</v>
      </c>
      <c r="D220" s="13" t="s">
        <v>10</v>
      </c>
      <c r="E220" s="10" t="s">
        <v>318</v>
      </c>
      <c r="F220" s="23" t="s">
        <v>476</v>
      </c>
      <c r="G220" s="21">
        <v>23</v>
      </c>
      <c r="H220" s="21">
        <v>42</v>
      </c>
      <c r="I220" s="21">
        <v>0</v>
      </c>
      <c r="J220" s="21">
        <v>2</v>
      </c>
      <c r="K220" s="21">
        <v>0</v>
      </c>
      <c r="L220" s="21">
        <v>1</v>
      </c>
      <c r="M220" s="21">
        <v>17</v>
      </c>
      <c r="N220" s="21">
        <v>5</v>
      </c>
    </row>
    <row r="221" spans="1:14" ht="22.2" customHeight="1">
      <c r="A221" s="22"/>
      <c r="B221" s="22"/>
      <c r="C221" s="10" t="s">
        <v>45</v>
      </c>
      <c r="D221" s="14"/>
      <c r="E221" s="10" t="s">
        <v>319</v>
      </c>
      <c r="F221" s="24"/>
      <c r="G221" s="22"/>
      <c r="H221" s="22"/>
      <c r="I221" s="22"/>
      <c r="J221" s="22"/>
      <c r="K221" s="22"/>
      <c r="L221" s="22"/>
      <c r="M221" s="22"/>
      <c r="N221" s="22"/>
    </row>
    <row r="222" spans="1:14" ht="22.2" customHeight="1">
      <c r="A222" s="21">
        <v>4</v>
      </c>
      <c r="B222" s="21" t="s">
        <v>7</v>
      </c>
      <c r="C222" s="10" t="s">
        <v>47</v>
      </c>
      <c r="D222" s="13" t="s">
        <v>10</v>
      </c>
      <c r="E222" s="10" t="s">
        <v>320</v>
      </c>
      <c r="F222" s="23"/>
      <c r="G222" s="21"/>
      <c r="H222" s="21"/>
      <c r="I222" s="21"/>
      <c r="J222" s="21"/>
      <c r="K222" s="21"/>
      <c r="L222" s="21"/>
      <c r="M222" s="21"/>
      <c r="N222" s="21"/>
    </row>
    <row r="223" spans="1:14" ht="22.2" customHeight="1">
      <c r="A223" s="22"/>
      <c r="B223" s="22"/>
      <c r="C223" s="10" t="s">
        <v>43</v>
      </c>
      <c r="D223" s="14"/>
      <c r="E223" s="10" t="s">
        <v>321</v>
      </c>
      <c r="F223" s="24"/>
      <c r="G223" s="22"/>
      <c r="H223" s="22"/>
      <c r="I223" s="22"/>
      <c r="J223" s="22"/>
      <c r="K223" s="22"/>
      <c r="L223" s="22"/>
      <c r="M223" s="22"/>
      <c r="N223" s="22"/>
    </row>
    <row r="224" spans="1:14" ht="22.2" customHeight="1">
      <c r="A224" s="8">
        <v>5</v>
      </c>
      <c r="B224" s="8" t="s">
        <v>6</v>
      </c>
      <c r="C224" s="10" t="s">
        <v>45</v>
      </c>
      <c r="D224" s="8" t="s">
        <v>10</v>
      </c>
      <c r="E224" s="10" t="s">
        <v>322</v>
      </c>
      <c r="F224" s="6"/>
      <c r="G224" s="8"/>
      <c r="H224" s="8"/>
      <c r="I224" s="8"/>
      <c r="J224" s="8"/>
      <c r="K224" s="8"/>
      <c r="L224" s="8"/>
      <c r="M224" s="8"/>
      <c r="N224" s="8"/>
    </row>
    <row r="225" spans="1:14" ht="22.2" customHeight="1">
      <c r="A225" s="19" t="s">
        <v>2</v>
      </c>
      <c r="B225" s="36"/>
      <c r="C225" s="36"/>
      <c r="D225" s="36"/>
      <c r="E225" s="20"/>
      <c r="F225" s="6" t="s">
        <v>8</v>
      </c>
      <c r="G225" s="8">
        <f t="shared" ref="G225:N225" si="14">SUM(G218:G224)</f>
        <v>114</v>
      </c>
      <c r="H225" s="8">
        <f t="shared" si="14"/>
        <v>143</v>
      </c>
      <c r="I225" s="8">
        <f t="shared" si="14"/>
        <v>1</v>
      </c>
      <c r="J225" s="8">
        <f t="shared" si="14"/>
        <v>6</v>
      </c>
      <c r="K225" s="8">
        <f t="shared" si="14"/>
        <v>0</v>
      </c>
      <c r="L225" s="8">
        <f t="shared" si="14"/>
        <v>3</v>
      </c>
      <c r="M225" s="8">
        <f t="shared" si="14"/>
        <v>104</v>
      </c>
      <c r="N225" s="8">
        <f t="shared" si="14"/>
        <v>27</v>
      </c>
    </row>
    <row r="227" spans="1:14" ht="22.2" customHeight="1">
      <c r="A227" s="15"/>
      <c r="B227" s="15"/>
      <c r="C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4" ht="22.2" customHeight="1">
      <c r="A228" s="3" t="s">
        <v>16</v>
      </c>
      <c r="C228" s="1" t="s">
        <v>391</v>
      </c>
      <c r="E228" s="15"/>
    </row>
    <row r="229" spans="1:14" ht="22.2" customHeight="1">
      <c r="A229" s="3" t="s">
        <v>0</v>
      </c>
    </row>
    <row r="230" spans="1:14" ht="22.2" customHeight="1">
      <c r="A230" s="26" t="s">
        <v>21</v>
      </c>
      <c r="B230" s="27"/>
      <c r="C230" s="23" t="s">
        <v>24</v>
      </c>
      <c r="D230" s="23" t="s">
        <v>10</v>
      </c>
      <c r="E230" s="23" t="s">
        <v>445</v>
      </c>
      <c r="F230" s="6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17">
        <v>0.59027777777777801</v>
      </c>
      <c r="B231" s="18"/>
      <c r="C231" s="24"/>
      <c r="D231" s="24"/>
      <c r="E231" s="24"/>
      <c r="F231" s="6" t="str">
        <f>C230</f>
        <v>嘉義大學B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19" t="s">
        <v>1</v>
      </c>
      <c r="B232" s="20"/>
      <c r="C232" s="7"/>
      <c r="D232" s="8"/>
      <c r="E232" s="9"/>
      <c r="F232" s="6" t="s">
        <v>2</v>
      </c>
      <c r="G232" s="8" t="s">
        <v>3</v>
      </c>
      <c r="H232" s="8" t="s">
        <v>4</v>
      </c>
      <c r="I232" s="8" t="s">
        <v>3</v>
      </c>
      <c r="J232" s="8" t="s">
        <v>4</v>
      </c>
      <c r="K232" s="8" t="s">
        <v>3</v>
      </c>
      <c r="L232" s="8" t="s">
        <v>4</v>
      </c>
      <c r="M232" s="8" t="s">
        <v>5</v>
      </c>
      <c r="N232" s="8"/>
    </row>
    <row r="233" spans="1:14" ht="22.2" customHeight="1">
      <c r="A233" s="8">
        <v>1</v>
      </c>
      <c r="B233" s="8" t="s">
        <v>6</v>
      </c>
      <c r="C233" s="10" t="s">
        <v>38</v>
      </c>
      <c r="D233" s="8" t="s">
        <v>10</v>
      </c>
      <c r="E233" s="10" t="s">
        <v>446</v>
      </c>
      <c r="F233" s="6" t="s">
        <v>487</v>
      </c>
      <c r="G233" s="8">
        <v>58</v>
      </c>
      <c r="H233" s="8">
        <v>59</v>
      </c>
      <c r="I233" s="8">
        <v>1</v>
      </c>
      <c r="J233" s="8">
        <v>2</v>
      </c>
      <c r="K233" s="8">
        <v>0</v>
      </c>
      <c r="L233" s="8">
        <v>1</v>
      </c>
      <c r="M233" s="8">
        <v>44</v>
      </c>
      <c r="N233" s="8">
        <v>11</v>
      </c>
    </row>
    <row r="234" spans="1:14" ht="22.2" customHeight="1">
      <c r="A234" s="8">
        <v>2</v>
      </c>
      <c r="B234" s="8" t="s">
        <v>6</v>
      </c>
      <c r="C234" s="10" t="s">
        <v>28</v>
      </c>
      <c r="D234" s="8" t="s">
        <v>10</v>
      </c>
      <c r="E234" s="10" t="s">
        <v>447</v>
      </c>
      <c r="F234" s="6" t="s">
        <v>488</v>
      </c>
      <c r="G234" s="8">
        <v>42</v>
      </c>
      <c r="H234" s="8">
        <v>24</v>
      </c>
      <c r="I234" s="8">
        <v>2</v>
      </c>
      <c r="J234" s="8">
        <v>0</v>
      </c>
      <c r="K234" s="8">
        <v>1</v>
      </c>
      <c r="L234" s="8">
        <v>0</v>
      </c>
      <c r="M234" s="8">
        <v>27</v>
      </c>
      <c r="N234" s="8">
        <v>6</v>
      </c>
    </row>
    <row r="235" spans="1:14" ht="22.2" customHeight="1">
      <c r="A235" s="21">
        <v>3</v>
      </c>
      <c r="B235" s="21" t="s">
        <v>7</v>
      </c>
      <c r="C235" s="10" t="s">
        <v>34</v>
      </c>
      <c r="D235" s="13" t="s">
        <v>10</v>
      </c>
      <c r="E235" s="10" t="s">
        <v>448</v>
      </c>
      <c r="F235" s="23" t="s">
        <v>489</v>
      </c>
      <c r="G235" s="21">
        <v>28</v>
      </c>
      <c r="H235" s="21">
        <v>42</v>
      </c>
      <c r="I235" s="21">
        <v>0</v>
      </c>
      <c r="J235" s="21">
        <v>2</v>
      </c>
      <c r="K235" s="21">
        <v>0</v>
      </c>
      <c r="L235" s="21">
        <v>1</v>
      </c>
      <c r="M235" s="21">
        <v>22</v>
      </c>
      <c r="N235" s="21">
        <v>5</v>
      </c>
    </row>
    <row r="236" spans="1:14" ht="22.2" customHeight="1">
      <c r="A236" s="22"/>
      <c r="B236" s="22"/>
      <c r="C236" s="10" t="s">
        <v>36</v>
      </c>
      <c r="D236" s="14"/>
      <c r="E236" s="10" t="s">
        <v>449</v>
      </c>
      <c r="F236" s="24"/>
      <c r="G236" s="22"/>
      <c r="H236" s="22"/>
      <c r="I236" s="22"/>
      <c r="J236" s="22"/>
      <c r="K236" s="22"/>
      <c r="L236" s="22"/>
      <c r="M236" s="22"/>
      <c r="N236" s="22"/>
    </row>
    <row r="237" spans="1:14" ht="22.2" customHeight="1">
      <c r="A237" s="21">
        <v>4</v>
      </c>
      <c r="B237" s="21" t="s">
        <v>7</v>
      </c>
      <c r="C237" s="10" t="s">
        <v>32</v>
      </c>
      <c r="D237" s="13" t="s">
        <v>10</v>
      </c>
      <c r="E237" s="10" t="s">
        <v>450</v>
      </c>
      <c r="F237" s="23" t="s">
        <v>490</v>
      </c>
      <c r="G237" s="21">
        <v>60</v>
      </c>
      <c r="H237" s="21">
        <v>53</v>
      </c>
      <c r="I237" s="21">
        <v>2</v>
      </c>
      <c r="J237" s="21">
        <v>1</v>
      </c>
      <c r="K237" s="21">
        <v>1</v>
      </c>
      <c r="L237" s="21">
        <v>0</v>
      </c>
      <c r="M237" s="21">
        <v>39</v>
      </c>
      <c r="N237" s="21">
        <v>12</v>
      </c>
    </row>
    <row r="238" spans="1:14" ht="22.2" customHeight="1">
      <c r="A238" s="22"/>
      <c r="B238" s="22"/>
      <c r="C238" s="10" t="s">
        <v>30</v>
      </c>
      <c r="D238" s="14"/>
      <c r="E238" s="10" t="s">
        <v>451</v>
      </c>
      <c r="F238" s="24"/>
      <c r="G238" s="22"/>
      <c r="H238" s="22"/>
      <c r="I238" s="22"/>
      <c r="J238" s="22"/>
      <c r="K238" s="22"/>
      <c r="L238" s="22"/>
      <c r="M238" s="22"/>
      <c r="N238" s="22"/>
    </row>
    <row r="239" spans="1:14" ht="22.2" customHeight="1">
      <c r="A239" s="8">
        <v>5</v>
      </c>
      <c r="B239" s="8" t="s">
        <v>6</v>
      </c>
      <c r="C239" s="10" t="s">
        <v>26</v>
      </c>
      <c r="D239" s="8" t="s">
        <v>10</v>
      </c>
      <c r="E239" s="10" t="s">
        <v>452</v>
      </c>
      <c r="F239" s="6" t="s">
        <v>491</v>
      </c>
      <c r="G239" s="8">
        <v>42</v>
      </c>
      <c r="H239" s="8">
        <v>29</v>
      </c>
      <c r="I239" s="8">
        <v>2</v>
      </c>
      <c r="J239" s="8">
        <v>0</v>
      </c>
      <c r="K239" s="8">
        <v>1</v>
      </c>
      <c r="L239" s="8">
        <v>0</v>
      </c>
      <c r="M239" s="8">
        <v>29</v>
      </c>
      <c r="N239" s="8">
        <v>6</v>
      </c>
    </row>
    <row r="240" spans="1:14" ht="22.2" customHeight="1">
      <c r="A240" s="19" t="s">
        <v>2</v>
      </c>
      <c r="B240" s="36"/>
      <c r="C240" s="36"/>
      <c r="D240" s="36"/>
      <c r="E240" s="20"/>
      <c r="F240" s="6" t="s">
        <v>8</v>
      </c>
      <c r="G240" s="8">
        <f t="shared" ref="G240:N240" si="15">SUM(G233:G239)</f>
        <v>230</v>
      </c>
      <c r="H240" s="8">
        <f t="shared" si="15"/>
        <v>207</v>
      </c>
      <c r="I240" s="8">
        <f t="shared" si="15"/>
        <v>7</v>
      </c>
      <c r="J240" s="8">
        <f t="shared" si="15"/>
        <v>5</v>
      </c>
      <c r="K240" s="8">
        <f t="shared" si="15"/>
        <v>3</v>
      </c>
      <c r="L240" s="8">
        <f t="shared" si="15"/>
        <v>2</v>
      </c>
      <c r="M240" s="8">
        <f t="shared" si="15"/>
        <v>161</v>
      </c>
      <c r="N240" s="8">
        <f t="shared" si="15"/>
        <v>40</v>
      </c>
    </row>
    <row r="242" spans="1:14" ht="22.2" customHeight="1">
      <c r="A242" s="15" t="s">
        <v>18</v>
      </c>
      <c r="B242" s="15"/>
      <c r="C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4" ht="22.2" customHeight="1">
      <c r="A243" s="3" t="s">
        <v>16</v>
      </c>
      <c r="C243" s="1" t="s">
        <v>436</v>
      </c>
      <c r="E243" s="15"/>
    </row>
    <row r="244" spans="1:14" ht="22.2" customHeight="1">
      <c r="A244" s="3" t="s">
        <v>0</v>
      </c>
    </row>
    <row r="245" spans="1:14" ht="22.2" customHeight="1">
      <c r="A245" s="26" t="s">
        <v>21</v>
      </c>
      <c r="B245" s="27"/>
      <c r="C245" s="23" t="s">
        <v>268</v>
      </c>
      <c r="D245" s="23" t="s">
        <v>10</v>
      </c>
      <c r="E245" s="23" t="s">
        <v>437</v>
      </c>
      <c r="F245" s="6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17">
        <v>0.59027777777777801</v>
      </c>
      <c r="B246" s="18"/>
      <c r="C246" s="24"/>
      <c r="D246" s="24"/>
      <c r="E246" s="24"/>
      <c r="F246" s="6" t="str">
        <f>E245</f>
        <v>雲林縣立斗南高中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19" t="s">
        <v>1</v>
      </c>
      <c r="B247" s="20"/>
      <c r="C247" s="7"/>
      <c r="D247" s="8"/>
      <c r="E247" s="9"/>
      <c r="F247" s="6" t="s">
        <v>2</v>
      </c>
      <c r="G247" s="8" t="s">
        <v>3</v>
      </c>
      <c r="H247" s="8" t="s">
        <v>4</v>
      </c>
      <c r="I247" s="8" t="s">
        <v>3</v>
      </c>
      <c r="J247" s="8" t="s">
        <v>4</v>
      </c>
      <c r="K247" s="8" t="s">
        <v>3</v>
      </c>
      <c r="L247" s="8" t="s">
        <v>4</v>
      </c>
      <c r="M247" s="8" t="s">
        <v>5</v>
      </c>
      <c r="N247" s="8"/>
    </row>
    <row r="248" spans="1:14" ht="22.2" customHeight="1">
      <c r="A248" s="8">
        <v>1</v>
      </c>
      <c r="B248" s="8" t="s">
        <v>6</v>
      </c>
      <c r="C248" s="10" t="s">
        <v>270</v>
      </c>
      <c r="D248" s="8" t="s">
        <v>10</v>
      </c>
      <c r="E248" s="10" t="s">
        <v>438</v>
      </c>
      <c r="F248" s="6" t="s">
        <v>462</v>
      </c>
      <c r="G248" s="8">
        <v>36</v>
      </c>
      <c r="H248" s="8">
        <v>44</v>
      </c>
      <c r="I248" s="8">
        <v>0</v>
      </c>
      <c r="J248" s="8">
        <v>2</v>
      </c>
      <c r="K248" s="8">
        <v>0</v>
      </c>
      <c r="L248" s="8">
        <v>1</v>
      </c>
      <c r="M248" s="8">
        <v>32</v>
      </c>
      <c r="N248" s="8">
        <v>4</v>
      </c>
    </row>
    <row r="249" spans="1:14" ht="22.2" customHeight="1">
      <c r="A249" s="8">
        <v>2</v>
      </c>
      <c r="B249" s="8" t="s">
        <v>6</v>
      </c>
      <c r="C249" s="10" t="s">
        <v>279</v>
      </c>
      <c r="D249" s="8" t="s">
        <v>10</v>
      </c>
      <c r="E249" s="10" t="s">
        <v>439</v>
      </c>
      <c r="F249" s="6" t="s">
        <v>463</v>
      </c>
      <c r="G249" s="8">
        <v>19</v>
      </c>
      <c r="H249" s="8">
        <v>42</v>
      </c>
      <c r="I249" s="8">
        <v>0</v>
      </c>
      <c r="J249" s="8">
        <v>2</v>
      </c>
      <c r="K249" s="8">
        <v>0</v>
      </c>
      <c r="L249" s="8">
        <v>1</v>
      </c>
      <c r="M249" s="8">
        <v>20</v>
      </c>
      <c r="N249" s="8">
        <v>5</v>
      </c>
    </row>
    <row r="250" spans="1:14" ht="22.2" customHeight="1">
      <c r="A250" s="21">
        <v>3</v>
      </c>
      <c r="B250" s="21" t="s">
        <v>7</v>
      </c>
      <c r="C250" s="10" t="s">
        <v>274</v>
      </c>
      <c r="D250" s="13" t="s">
        <v>10</v>
      </c>
      <c r="E250" s="10" t="s">
        <v>440</v>
      </c>
      <c r="F250" s="23" t="s">
        <v>464</v>
      </c>
      <c r="G250" s="21">
        <v>18</v>
      </c>
      <c r="H250" s="21">
        <v>42</v>
      </c>
      <c r="I250" s="21">
        <v>0</v>
      </c>
      <c r="J250" s="21">
        <v>2</v>
      </c>
      <c r="K250" s="21">
        <v>0</v>
      </c>
      <c r="L250" s="21">
        <v>1</v>
      </c>
      <c r="M250" s="21">
        <v>19</v>
      </c>
      <c r="N250" s="21">
        <v>3</v>
      </c>
    </row>
    <row r="251" spans="1:14" ht="22.2" customHeight="1">
      <c r="A251" s="22"/>
      <c r="B251" s="22"/>
      <c r="C251" s="10" t="s">
        <v>270</v>
      </c>
      <c r="D251" s="14"/>
      <c r="E251" s="10" t="s">
        <v>441</v>
      </c>
      <c r="F251" s="24"/>
      <c r="G251" s="22"/>
      <c r="H251" s="22"/>
      <c r="I251" s="22"/>
      <c r="J251" s="22"/>
      <c r="K251" s="22"/>
      <c r="L251" s="22"/>
      <c r="M251" s="22"/>
      <c r="N251" s="22"/>
    </row>
    <row r="252" spans="1:14" ht="22.2" customHeight="1">
      <c r="A252" s="21">
        <v>4</v>
      </c>
      <c r="B252" s="21" t="s">
        <v>7</v>
      </c>
      <c r="C252" s="10" t="s">
        <v>277</v>
      </c>
      <c r="D252" s="13" t="s">
        <v>10</v>
      </c>
      <c r="E252" s="10" t="s">
        <v>442</v>
      </c>
      <c r="F252" s="23"/>
      <c r="G252" s="21"/>
      <c r="H252" s="21"/>
      <c r="I252" s="21"/>
      <c r="J252" s="21"/>
      <c r="K252" s="21"/>
      <c r="L252" s="21"/>
      <c r="M252" s="21"/>
      <c r="N252" s="21"/>
    </row>
    <row r="253" spans="1:14" ht="22.2" customHeight="1">
      <c r="A253" s="22"/>
      <c r="B253" s="22"/>
      <c r="C253" s="10" t="s">
        <v>278</v>
      </c>
      <c r="D253" s="14"/>
      <c r="E253" s="10" t="s">
        <v>443</v>
      </c>
      <c r="F253" s="24"/>
      <c r="G253" s="22"/>
      <c r="H253" s="22"/>
      <c r="I253" s="22"/>
      <c r="J253" s="22"/>
      <c r="K253" s="22"/>
      <c r="L253" s="22"/>
      <c r="M253" s="22"/>
      <c r="N253" s="22"/>
    </row>
    <row r="254" spans="1:14" ht="22.2" customHeight="1">
      <c r="A254" s="8">
        <v>5</v>
      </c>
      <c r="B254" s="8" t="s">
        <v>6</v>
      </c>
      <c r="C254" s="10" t="s">
        <v>272</v>
      </c>
      <c r="D254" s="8" t="s">
        <v>10</v>
      </c>
      <c r="E254" s="10" t="s">
        <v>444</v>
      </c>
      <c r="F254" s="6"/>
      <c r="G254" s="8"/>
      <c r="H254" s="8"/>
      <c r="I254" s="8"/>
      <c r="J254" s="8"/>
      <c r="K254" s="8"/>
      <c r="L254" s="8"/>
      <c r="M254" s="8"/>
      <c r="N254" s="8"/>
    </row>
    <row r="255" spans="1:14" ht="22.2" customHeight="1">
      <c r="A255" s="19" t="s">
        <v>2</v>
      </c>
      <c r="B255" s="36"/>
      <c r="C255" s="36"/>
      <c r="D255" s="36"/>
      <c r="E255" s="20"/>
      <c r="F255" s="6" t="s">
        <v>8</v>
      </c>
      <c r="G255" s="8">
        <f t="shared" ref="G255:N255" si="16">SUM(G248:G254)</f>
        <v>73</v>
      </c>
      <c r="H255" s="8">
        <f t="shared" si="16"/>
        <v>128</v>
      </c>
      <c r="I255" s="8">
        <f t="shared" si="16"/>
        <v>0</v>
      </c>
      <c r="J255" s="8">
        <f t="shared" si="16"/>
        <v>6</v>
      </c>
      <c r="K255" s="8">
        <f t="shared" si="16"/>
        <v>0</v>
      </c>
      <c r="L255" s="8">
        <f t="shared" si="16"/>
        <v>3</v>
      </c>
      <c r="M255" s="8">
        <f t="shared" si="16"/>
        <v>71</v>
      </c>
      <c r="N255" s="8">
        <f t="shared" si="16"/>
        <v>12</v>
      </c>
    </row>
    <row r="257" spans="1:14" ht="22.2" customHeight="1">
      <c r="A257" s="15"/>
      <c r="B257" s="15"/>
      <c r="C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4" ht="22.2" customHeight="1">
      <c r="A258" s="3" t="s">
        <v>16</v>
      </c>
      <c r="C258" s="1" t="s">
        <v>427</v>
      </c>
      <c r="E258" s="15"/>
    </row>
    <row r="259" spans="1:14" ht="22.2" customHeight="1">
      <c r="A259" s="3" t="s">
        <v>0</v>
      </c>
    </row>
    <row r="260" spans="1:14" ht="22.2" customHeight="1">
      <c r="A260" s="26" t="s">
        <v>21</v>
      </c>
      <c r="B260" s="27"/>
      <c r="C260" s="23" t="s">
        <v>255</v>
      </c>
      <c r="D260" s="23" t="s">
        <v>10</v>
      </c>
      <c r="E260" s="23" t="s">
        <v>428</v>
      </c>
      <c r="F260" s="6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17">
        <v>0.59027777777777801</v>
      </c>
      <c r="B261" s="18"/>
      <c r="C261" s="24"/>
      <c r="D261" s="24"/>
      <c r="E261" s="24"/>
      <c r="F261" s="6" t="str">
        <f>E260</f>
        <v>羽樂長榮大學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19" t="s">
        <v>1</v>
      </c>
      <c r="B262" s="20"/>
      <c r="C262" s="7"/>
      <c r="D262" s="8"/>
      <c r="E262" s="9"/>
      <c r="F262" s="6" t="s">
        <v>2</v>
      </c>
      <c r="G262" s="8" t="s">
        <v>3</v>
      </c>
      <c r="H262" s="8" t="s">
        <v>4</v>
      </c>
      <c r="I262" s="8" t="s">
        <v>3</v>
      </c>
      <c r="J262" s="8" t="s">
        <v>4</v>
      </c>
      <c r="K262" s="8" t="s">
        <v>3</v>
      </c>
      <c r="L262" s="8" t="s">
        <v>4</v>
      </c>
      <c r="M262" s="8" t="s">
        <v>5</v>
      </c>
      <c r="N262" s="8"/>
    </row>
    <row r="263" spans="1:14" ht="22.2" customHeight="1">
      <c r="A263" s="8">
        <v>1</v>
      </c>
      <c r="B263" s="8" t="s">
        <v>6</v>
      </c>
      <c r="C263" s="10" t="s">
        <v>259</v>
      </c>
      <c r="D263" s="8" t="s">
        <v>10</v>
      </c>
      <c r="E263" s="10" t="s">
        <v>429</v>
      </c>
      <c r="F263" s="6" t="s">
        <v>459</v>
      </c>
      <c r="G263" s="8">
        <v>23</v>
      </c>
      <c r="H263" s="8">
        <v>42</v>
      </c>
      <c r="I263" s="8">
        <v>0</v>
      </c>
      <c r="J263" s="8">
        <v>2</v>
      </c>
      <c r="K263" s="8">
        <v>0</v>
      </c>
      <c r="L263" s="8">
        <v>1</v>
      </c>
      <c r="M263" s="8">
        <v>26</v>
      </c>
      <c r="N263" s="8">
        <v>12</v>
      </c>
    </row>
    <row r="264" spans="1:14" ht="22.2" customHeight="1">
      <c r="A264" s="8">
        <v>2</v>
      </c>
      <c r="B264" s="8" t="s">
        <v>6</v>
      </c>
      <c r="C264" s="10" t="s">
        <v>261</v>
      </c>
      <c r="D264" s="8" t="s">
        <v>10</v>
      </c>
      <c r="E264" s="10" t="s">
        <v>430</v>
      </c>
      <c r="F264" s="6" t="s">
        <v>460</v>
      </c>
      <c r="G264" s="8">
        <v>15</v>
      </c>
      <c r="H264" s="8">
        <v>42</v>
      </c>
      <c r="I264" s="8">
        <v>0</v>
      </c>
      <c r="J264" s="8">
        <v>2</v>
      </c>
      <c r="K264" s="8">
        <v>0</v>
      </c>
      <c r="L264" s="8">
        <v>1</v>
      </c>
      <c r="M264" s="8">
        <v>24</v>
      </c>
      <c r="N264" s="8">
        <v>3</v>
      </c>
    </row>
    <row r="265" spans="1:14" ht="22.2" customHeight="1">
      <c r="A265" s="21">
        <v>3</v>
      </c>
      <c r="B265" s="21" t="s">
        <v>7</v>
      </c>
      <c r="C265" s="10" t="s">
        <v>259</v>
      </c>
      <c r="D265" s="13" t="s">
        <v>10</v>
      </c>
      <c r="E265" s="10" t="s">
        <v>431</v>
      </c>
      <c r="F265" s="23" t="s">
        <v>461</v>
      </c>
      <c r="G265" s="21">
        <v>26</v>
      </c>
      <c r="H265" s="21">
        <v>42</v>
      </c>
      <c r="I265" s="21">
        <v>0</v>
      </c>
      <c r="J265" s="21">
        <v>2</v>
      </c>
      <c r="K265" s="21">
        <v>0</v>
      </c>
      <c r="L265" s="21">
        <v>1</v>
      </c>
      <c r="M265" s="21">
        <v>18</v>
      </c>
      <c r="N265" s="21">
        <v>3</v>
      </c>
    </row>
    <row r="266" spans="1:14" ht="22.2" customHeight="1">
      <c r="A266" s="22"/>
      <c r="B266" s="22"/>
      <c r="C266" s="10" t="s">
        <v>257</v>
      </c>
      <c r="D266" s="14"/>
      <c r="E266" s="10" t="s">
        <v>432</v>
      </c>
      <c r="F266" s="24"/>
      <c r="G266" s="22"/>
      <c r="H266" s="22"/>
      <c r="I266" s="22"/>
      <c r="J266" s="22"/>
      <c r="K266" s="22"/>
      <c r="L266" s="22"/>
      <c r="M266" s="22"/>
      <c r="N266" s="22"/>
    </row>
    <row r="267" spans="1:14" ht="22.2" customHeight="1">
      <c r="A267" s="21">
        <v>4</v>
      </c>
      <c r="B267" s="21" t="s">
        <v>7</v>
      </c>
      <c r="C267" s="10" t="s">
        <v>263</v>
      </c>
      <c r="D267" s="13" t="s">
        <v>10</v>
      </c>
      <c r="E267" s="10" t="s">
        <v>433</v>
      </c>
      <c r="F267" s="23"/>
      <c r="G267" s="21"/>
      <c r="H267" s="21"/>
      <c r="I267" s="21"/>
      <c r="J267" s="21"/>
      <c r="K267" s="21"/>
      <c r="L267" s="21"/>
      <c r="M267" s="21"/>
      <c r="N267" s="21"/>
    </row>
    <row r="268" spans="1:14" ht="22.2" customHeight="1">
      <c r="A268" s="22"/>
      <c r="B268" s="22"/>
      <c r="C268" s="10" t="s">
        <v>261</v>
      </c>
      <c r="D268" s="14"/>
      <c r="E268" s="10" t="s">
        <v>434</v>
      </c>
      <c r="F268" s="24"/>
      <c r="G268" s="22"/>
      <c r="H268" s="22"/>
      <c r="I268" s="22"/>
      <c r="J268" s="22"/>
      <c r="K268" s="22"/>
      <c r="L268" s="22"/>
      <c r="M268" s="22"/>
      <c r="N268" s="22"/>
    </row>
    <row r="269" spans="1:14" ht="22.2" customHeight="1">
      <c r="A269" s="8">
        <v>5</v>
      </c>
      <c r="B269" s="8" t="s">
        <v>6</v>
      </c>
      <c r="C269" s="10" t="s">
        <v>257</v>
      </c>
      <c r="D269" s="8" t="s">
        <v>10</v>
      </c>
      <c r="E269" s="10" t="s">
        <v>435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" customHeight="1">
      <c r="A270" s="19" t="s">
        <v>2</v>
      </c>
      <c r="B270" s="36"/>
      <c r="C270" s="36"/>
      <c r="D270" s="36"/>
      <c r="E270" s="20"/>
      <c r="F270" s="6" t="s">
        <v>8</v>
      </c>
      <c r="G270" s="8">
        <f t="shared" ref="G270:N270" si="17">SUM(G263:G269)</f>
        <v>64</v>
      </c>
      <c r="H270" s="8">
        <f t="shared" si="17"/>
        <v>126</v>
      </c>
      <c r="I270" s="8">
        <f t="shared" si="17"/>
        <v>0</v>
      </c>
      <c r="J270" s="8">
        <f t="shared" si="17"/>
        <v>6</v>
      </c>
      <c r="K270" s="8">
        <f t="shared" si="17"/>
        <v>0</v>
      </c>
      <c r="L270" s="8">
        <f t="shared" si="17"/>
        <v>3</v>
      </c>
      <c r="M270" s="8">
        <f t="shared" si="17"/>
        <v>68</v>
      </c>
      <c r="N270" s="8">
        <f t="shared" si="17"/>
        <v>18</v>
      </c>
    </row>
    <row r="272" spans="1:14" ht="22.2" customHeight="1">
      <c r="A272" s="15"/>
      <c r="B272" s="15"/>
      <c r="C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4" ht="22.2" customHeight="1">
      <c r="A273" s="3" t="s">
        <v>16</v>
      </c>
      <c r="C273" s="1" t="s">
        <v>418</v>
      </c>
      <c r="E273" s="15"/>
    </row>
    <row r="274" spans="1:14" ht="22.2" customHeight="1">
      <c r="A274" s="3" t="s">
        <v>0</v>
      </c>
    </row>
    <row r="275" spans="1:14" ht="22.2" customHeight="1">
      <c r="A275" s="26" t="s">
        <v>21</v>
      </c>
      <c r="B275" s="27"/>
      <c r="C275" s="23" t="s">
        <v>240</v>
      </c>
      <c r="D275" s="23" t="s">
        <v>10</v>
      </c>
      <c r="E275" s="23" t="s">
        <v>419</v>
      </c>
      <c r="F275" s="6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17">
        <v>0.59027777777777801</v>
      </c>
      <c r="B276" s="18"/>
      <c r="C276" s="24"/>
      <c r="D276" s="24"/>
      <c r="E276" s="24"/>
      <c r="F276" s="6" t="str">
        <f>E275</f>
        <v>李寧高雄師大A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19" t="s">
        <v>1</v>
      </c>
      <c r="B277" s="20"/>
      <c r="C277" s="7"/>
      <c r="D277" s="8"/>
      <c r="E277" s="9"/>
      <c r="F277" s="6" t="s">
        <v>2</v>
      </c>
      <c r="G277" s="8" t="s">
        <v>3</v>
      </c>
      <c r="H277" s="8" t="s">
        <v>4</v>
      </c>
      <c r="I277" s="8" t="s">
        <v>3</v>
      </c>
      <c r="J277" s="8" t="s">
        <v>4</v>
      </c>
      <c r="K277" s="8" t="s">
        <v>3</v>
      </c>
      <c r="L277" s="8" t="s">
        <v>4</v>
      </c>
      <c r="M277" s="8" t="s">
        <v>5</v>
      </c>
      <c r="N277" s="8"/>
    </row>
    <row r="278" spans="1:14" ht="22.2" customHeight="1">
      <c r="A278" s="8">
        <v>1</v>
      </c>
      <c r="B278" s="8" t="s">
        <v>6</v>
      </c>
      <c r="C278" s="10" t="s">
        <v>242</v>
      </c>
      <c r="D278" s="8" t="s">
        <v>10</v>
      </c>
      <c r="E278" s="10" t="s">
        <v>420</v>
      </c>
      <c r="F278" s="6" t="s">
        <v>484</v>
      </c>
      <c r="G278" s="8">
        <v>27</v>
      </c>
      <c r="H278" s="8">
        <v>42</v>
      </c>
      <c r="I278" s="8">
        <v>0</v>
      </c>
      <c r="J278" s="8">
        <v>2</v>
      </c>
      <c r="K278" s="8">
        <v>0</v>
      </c>
      <c r="L278" s="8">
        <v>1</v>
      </c>
      <c r="M278" s="8">
        <v>35</v>
      </c>
      <c r="N278" s="8">
        <v>7</v>
      </c>
    </row>
    <row r="279" spans="1:14" ht="22.2" customHeight="1">
      <c r="A279" s="8">
        <v>2</v>
      </c>
      <c r="B279" s="8" t="s">
        <v>6</v>
      </c>
      <c r="C279" s="10" t="s">
        <v>244</v>
      </c>
      <c r="D279" s="8" t="s">
        <v>10</v>
      </c>
      <c r="E279" s="10" t="s">
        <v>421</v>
      </c>
      <c r="F279" s="6" t="s">
        <v>485</v>
      </c>
      <c r="G279" s="8">
        <v>29</v>
      </c>
      <c r="H279" s="8">
        <v>42</v>
      </c>
      <c r="I279" s="8">
        <v>0</v>
      </c>
      <c r="J279" s="8">
        <v>2</v>
      </c>
      <c r="K279" s="8">
        <v>0</v>
      </c>
      <c r="L279" s="8">
        <v>1</v>
      </c>
      <c r="M279" s="8">
        <v>37</v>
      </c>
      <c r="N279" s="8">
        <v>4</v>
      </c>
    </row>
    <row r="280" spans="1:14" ht="22.2" customHeight="1">
      <c r="A280" s="21">
        <v>3</v>
      </c>
      <c r="B280" s="21" t="s">
        <v>7</v>
      </c>
      <c r="C280" s="10" t="s">
        <v>246</v>
      </c>
      <c r="D280" s="13" t="s">
        <v>10</v>
      </c>
      <c r="E280" s="10" t="s">
        <v>422</v>
      </c>
      <c r="F280" s="23" t="s">
        <v>486</v>
      </c>
      <c r="G280" s="21">
        <v>31</v>
      </c>
      <c r="H280" s="21">
        <v>42</v>
      </c>
      <c r="I280" s="21">
        <v>0</v>
      </c>
      <c r="J280" s="21">
        <v>2</v>
      </c>
      <c r="K280" s="21">
        <v>0</v>
      </c>
      <c r="L280" s="21">
        <v>1</v>
      </c>
      <c r="M280" s="21">
        <v>25</v>
      </c>
      <c r="N280" s="21">
        <v>10</v>
      </c>
    </row>
    <row r="281" spans="1:14" ht="22.2" customHeight="1">
      <c r="A281" s="22"/>
      <c r="B281" s="22"/>
      <c r="C281" s="10" t="s">
        <v>248</v>
      </c>
      <c r="D281" s="14"/>
      <c r="E281" s="10" t="s">
        <v>423</v>
      </c>
      <c r="F281" s="24"/>
      <c r="G281" s="22"/>
      <c r="H281" s="22"/>
      <c r="I281" s="22"/>
      <c r="J281" s="22"/>
      <c r="K281" s="22"/>
      <c r="L281" s="22"/>
      <c r="M281" s="22"/>
      <c r="N281" s="22"/>
    </row>
    <row r="282" spans="1:14" ht="22.2" customHeight="1">
      <c r="A282" s="21">
        <v>4</v>
      </c>
      <c r="B282" s="21" t="s">
        <v>7</v>
      </c>
      <c r="C282" s="10" t="s">
        <v>250</v>
      </c>
      <c r="D282" s="13" t="s">
        <v>10</v>
      </c>
      <c r="E282" s="10" t="s">
        <v>424</v>
      </c>
      <c r="F282" s="23"/>
      <c r="G282" s="21"/>
      <c r="H282" s="21"/>
      <c r="I282" s="21"/>
      <c r="J282" s="21"/>
      <c r="K282" s="21"/>
      <c r="L282" s="21"/>
      <c r="M282" s="21"/>
      <c r="N282" s="21"/>
    </row>
    <row r="283" spans="1:14" ht="22.2" customHeight="1">
      <c r="A283" s="22"/>
      <c r="B283" s="22"/>
      <c r="C283" s="10" t="s">
        <v>251</v>
      </c>
      <c r="D283" s="14"/>
      <c r="E283" s="10" t="s">
        <v>425</v>
      </c>
      <c r="F283" s="24"/>
      <c r="G283" s="22"/>
      <c r="H283" s="22"/>
      <c r="I283" s="22"/>
      <c r="J283" s="22"/>
      <c r="K283" s="22"/>
      <c r="L283" s="22"/>
      <c r="M283" s="22"/>
      <c r="N283" s="22"/>
    </row>
    <row r="284" spans="1:14" ht="22.2" customHeight="1">
      <c r="A284" s="8">
        <v>5</v>
      </c>
      <c r="B284" s="8" t="s">
        <v>6</v>
      </c>
      <c r="C284" s="10" t="s">
        <v>246</v>
      </c>
      <c r="D284" s="8" t="s">
        <v>10</v>
      </c>
      <c r="E284" s="10" t="s">
        <v>426</v>
      </c>
      <c r="F284" s="6"/>
      <c r="G284" s="8"/>
      <c r="H284" s="8"/>
      <c r="I284" s="8"/>
      <c r="J284" s="8"/>
      <c r="K284" s="8"/>
      <c r="L284" s="8"/>
      <c r="M284" s="8"/>
      <c r="N284" s="8"/>
    </row>
    <row r="285" spans="1:14" ht="22.2" customHeight="1">
      <c r="A285" s="19" t="s">
        <v>2</v>
      </c>
      <c r="B285" s="36"/>
      <c r="C285" s="36"/>
      <c r="D285" s="36"/>
      <c r="E285" s="20"/>
      <c r="F285" s="6" t="s">
        <v>8</v>
      </c>
      <c r="G285" s="8">
        <f t="shared" ref="G285:N285" si="18">SUM(G278:G284)</f>
        <v>87</v>
      </c>
      <c r="H285" s="8">
        <f t="shared" si="18"/>
        <v>126</v>
      </c>
      <c r="I285" s="8">
        <f t="shared" si="18"/>
        <v>0</v>
      </c>
      <c r="J285" s="8">
        <f t="shared" si="18"/>
        <v>6</v>
      </c>
      <c r="K285" s="8">
        <f t="shared" si="18"/>
        <v>0</v>
      </c>
      <c r="L285" s="8">
        <f t="shared" si="18"/>
        <v>3</v>
      </c>
      <c r="M285" s="8">
        <f t="shared" si="18"/>
        <v>97</v>
      </c>
      <c r="N285" s="8">
        <f t="shared" si="18"/>
        <v>21</v>
      </c>
    </row>
    <row r="287" spans="1:14" ht="22.2" customHeight="1">
      <c r="A287" s="15"/>
      <c r="B287" s="15"/>
      <c r="C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4" ht="22.2" customHeight="1">
      <c r="A288" s="3" t="s">
        <v>16</v>
      </c>
      <c r="C288" s="1" t="s">
        <v>409</v>
      </c>
      <c r="E288" s="15"/>
    </row>
    <row r="289" spans="1:14" ht="22.2" customHeight="1">
      <c r="A289" s="3" t="s">
        <v>0</v>
      </c>
    </row>
    <row r="290" spans="1:14" ht="22.2" customHeight="1">
      <c r="A290" s="26" t="s">
        <v>21</v>
      </c>
      <c r="B290" s="27"/>
      <c r="C290" s="23" t="s">
        <v>224</v>
      </c>
      <c r="D290" s="23" t="s">
        <v>10</v>
      </c>
      <c r="E290" s="23" t="s">
        <v>410</v>
      </c>
      <c r="F290" s="6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17">
        <v>0.59027777777777801</v>
      </c>
      <c r="B291" s="18"/>
      <c r="C291" s="24"/>
      <c r="D291" s="24"/>
      <c r="E291" s="24"/>
      <c r="F291" s="6" t="str">
        <f>C290</f>
        <v>李寧彰師大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19" t="s">
        <v>1</v>
      </c>
      <c r="B292" s="20"/>
      <c r="C292" s="7"/>
      <c r="D292" s="8"/>
      <c r="E292" s="9"/>
      <c r="F292" s="6" t="s">
        <v>2</v>
      </c>
      <c r="G292" s="8" t="s">
        <v>3</v>
      </c>
      <c r="H292" s="8" t="s">
        <v>4</v>
      </c>
      <c r="I292" s="8" t="s">
        <v>3</v>
      </c>
      <c r="J292" s="8" t="s">
        <v>4</v>
      </c>
      <c r="K292" s="8" t="s">
        <v>3</v>
      </c>
      <c r="L292" s="8" t="s">
        <v>4</v>
      </c>
      <c r="M292" s="8" t="s">
        <v>5</v>
      </c>
      <c r="N292" s="8"/>
    </row>
    <row r="293" spans="1:14" ht="22.2" customHeight="1">
      <c r="A293" s="8">
        <v>1</v>
      </c>
      <c r="B293" s="8" t="s">
        <v>6</v>
      </c>
      <c r="C293" s="10" t="s">
        <v>226</v>
      </c>
      <c r="D293" s="8" t="s">
        <v>10</v>
      </c>
      <c r="E293" s="10" t="s">
        <v>411</v>
      </c>
      <c r="F293" s="6" t="s">
        <v>492</v>
      </c>
      <c r="G293" s="8">
        <v>45</v>
      </c>
      <c r="H293" s="8">
        <v>53</v>
      </c>
      <c r="I293" s="8">
        <v>1</v>
      </c>
      <c r="J293" s="8">
        <v>2</v>
      </c>
      <c r="K293" s="8">
        <v>0</v>
      </c>
      <c r="L293" s="8">
        <v>1</v>
      </c>
      <c r="M293" s="8">
        <v>35</v>
      </c>
      <c r="N293" s="8">
        <v>9</v>
      </c>
    </row>
    <row r="294" spans="1:14" ht="22.2" customHeight="1">
      <c r="A294" s="8">
        <v>2</v>
      </c>
      <c r="B294" s="8" t="s">
        <v>6</v>
      </c>
      <c r="C294" s="10" t="s">
        <v>228</v>
      </c>
      <c r="D294" s="8" t="s">
        <v>10</v>
      </c>
      <c r="E294" s="10" t="s">
        <v>412</v>
      </c>
      <c r="F294" s="6" t="s">
        <v>493</v>
      </c>
      <c r="G294" s="8">
        <v>42</v>
      </c>
      <c r="H294" s="8">
        <v>31</v>
      </c>
      <c r="I294" s="8">
        <v>2</v>
      </c>
      <c r="J294" s="8">
        <v>0</v>
      </c>
      <c r="K294" s="8">
        <v>1</v>
      </c>
      <c r="L294" s="8">
        <v>0</v>
      </c>
      <c r="M294" s="8">
        <v>33</v>
      </c>
      <c r="N294" s="8">
        <v>12</v>
      </c>
    </row>
    <row r="295" spans="1:14" ht="22.2" customHeight="1">
      <c r="A295" s="21">
        <v>3</v>
      </c>
      <c r="B295" s="21" t="s">
        <v>7</v>
      </c>
      <c r="C295" s="10" t="s">
        <v>232</v>
      </c>
      <c r="D295" s="13" t="s">
        <v>10</v>
      </c>
      <c r="E295" s="10" t="s">
        <v>413</v>
      </c>
      <c r="F295" s="23" t="s">
        <v>494</v>
      </c>
      <c r="G295" s="21">
        <v>42</v>
      </c>
      <c r="H295" s="21">
        <v>25</v>
      </c>
      <c r="I295" s="21">
        <v>2</v>
      </c>
      <c r="J295" s="21">
        <v>0</v>
      </c>
      <c r="K295" s="21">
        <v>1</v>
      </c>
      <c r="L295" s="21">
        <v>0</v>
      </c>
      <c r="M295" s="21">
        <v>18</v>
      </c>
      <c r="N295" s="21">
        <v>7</v>
      </c>
    </row>
    <row r="296" spans="1:14" ht="22.2" customHeight="1">
      <c r="A296" s="22"/>
      <c r="B296" s="22"/>
      <c r="C296" s="10" t="s">
        <v>230</v>
      </c>
      <c r="D296" s="14"/>
      <c r="E296" s="10" t="s">
        <v>414</v>
      </c>
      <c r="F296" s="24"/>
      <c r="G296" s="22"/>
      <c r="H296" s="22"/>
      <c r="I296" s="22"/>
      <c r="J296" s="22"/>
      <c r="K296" s="22"/>
      <c r="L296" s="22"/>
      <c r="M296" s="22"/>
      <c r="N296" s="22"/>
    </row>
    <row r="297" spans="1:14" ht="22.2" customHeight="1">
      <c r="A297" s="21">
        <v>4</v>
      </c>
      <c r="B297" s="21" t="s">
        <v>7</v>
      </c>
      <c r="C297" s="10" t="s">
        <v>236</v>
      </c>
      <c r="D297" s="13" t="s">
        <v>10</v>
      </c>
      <c r="E297" s="10" t="s">
        <v>415</v>
      </c>
      <c r="F297" s="23" t="s">
        <v>495</v>
      </c>
      <c r="G297" s="21">
        <v>47</v>
      </c>
      <c r="H297" s="21">
        <v>38</v>
      </c>
      <c r="I297" s="21">
        <v>2</v>
      </c>
      <c r="J297" s="21">
        <v>0</v>
      </c>
      <c r="K297" s="21">
        <v>1</v>
      </c>
      <c r="L297" s="21">
        <v>0</v>
      </c>
      <c r="M297" s="21">
        <v>31</v>
      </c>
      <c r="N297" s="21">
        <v>10</v>
      </c>
    </row>
    <row r="298" spans="1:14" ht="22.2" customHeight="1">
      <c r="A298" s="22"/>
      <c r="B298" s="22"/>
      <c r="C298" s="10" t="s">
        <v>228</v>
      </c>
      <c r="D298" s="14"/>
      <c r="E298" s="10" t="s">
        <v>416</v>
      </c>
      <c r="F298" s="24"/>
      <c r="G298" s="22"/>
      <c r="H298" s="22"/>
      <c r="I298" s="22"/>
      <c r="J298" s="22"/>
      <c r="K298" s="22"/>
      <c r="L298" s="22"/>
      <c r="M298" s="22"/>
      <c r="N298" s="22"/>
    </row>
    <row r="299" spans="1:14" ht="22.2" customHeight="1">
      <c r="A299" s="8">
        <v>5</v>
      </c>
      <c r="B299" s="8" t="s">
        <v>6</v>
      </c>
      <c r="C299" s="10" t="s">
        <v>232</v>
      </c>
      <c r="D299" s="8" t="s">
        <v>10</v>
      </c>
      <c r="E299" s="10" t="s">
        <v>417</v>
      </c>
      <c r="F299" s="6"/>
      <c r="G299" s="8"/>
      <c r="H299" s="8"/>
      <c r="I299" s="8"/>
      <c r="J299" s="8"/>
      <c r="K299" s="8"/>
      <c r="L299" s="8"/>
      <c r="M299" s="8"/>
      <c r="N299" s="8"/>
    </row>
    <row r="300" spans="1:14" ht="22.2" customHeight="1">
      <c r="A300" s="19" t="s">
        <v>2</v>
      </c>
      <c r="B300" s="36"/>
      <c r="C300" s="36"/>
      <c r="D300" s="36"/>
      <c r="E300" s="20"/>
      <c r="F300" s="6" t="s">
        <v>8</v>
      </c>
      <c r="G300" s="8">
        <f t="shared" ref="G300:N300" si="19">SUM(G293:G299)</f>
        <v>176</v>
      </c>
      <c r="H300" s="8">
        <f t="shared" si="19"/>
        <v>147</v>
      </c>
      <c r="I300" s="8">
        <f t="shared" si="19"/>
        <v>7</v>
      </c>
      <c r="J300" s="8">
        <f t="shared" si="19"/>
        <v>2</v>
      </c>
      <c r="K300" s="8">
        <f t="shared" si="19"/>
        <v>3</v>
      </c>
      <c r="L300" s="8">
        <f t="shared" si="19"/>
        <v>1</v>
      </c>
      <c r="M300" s="8">
        <f t="shared" si="19"/>
        <v>117</v>
      </c>
      <c r="N300" s="8">
        <f t="shared" si="19"/>
        <v>38</v>
      </c>
    </row>
    <row r="302" spans="1:14" ht="22.2" customHeight="1">
      <c r="A302" s="15"/>
      <c r="B302" s="15"/>
      <c r="C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4" ht="22.2" customHeight="1">
      <c r="A303" s="3" t="s">
        <v>16</v>
      </c>
      <c r="C303" s="1" t="s">
        <v>400</v>
      </c>
      <c r="E303" s="15"/>
    </row>
    <row r="304" spans="1:14" ht="22.2" customHeight="1">
      <c r="A304" s="3" t="s">
        <v>0</v>
      </c>
    </row>
    <row r="305" spans="1:14" ht="22.2" customHeight="1">
      <c r="A305" s="26" t="s">
        <v>21</v>
      </c>
      <c r="B305" s="27"/>
      <c r="C305" s="23" t="s">
        <v>212</v>
      </c>
      <c r="D305" s="23" t="s">
        <v>10</v>
      </c>
      <c r="E305" s="23" t="s">
        <v>401</v>
      </c>
      <c r="F305" s="6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17">
        <v>0.59027777777777801</v>
      </c>
      <c r="B306" s="18"/>
      <c r="C306" s="24"/>
      <c r="D306" s="24"/>
      <c r="E306" s="24"/>
      <c r="F306" s="6" t="str">
        <f>E305</f>
        <v>勇源治平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19" t="s">
        <v>1</v>
      </c>
      <c r="B307" s="20"/>
      <c r="C307" s="7"/>
      <c r="D307" s="8"/>
      <c r="E307" s="9"/>
      <c r="F307" s="6" t="s">
        <v>2</v>
      </c>
      <c r="G307" s="8" t="s">
        <v>3</v>
      </c>
      <c r="H307" s="8" t="s">
        <v>4</v>
      </c>
      <c r="I307" s="8" t="s">
        <v>3</v>
      </c>
      <c r="J307" s="8" t="s">
        <v>4</v>
      </c>
      <c r="K307" s="8" t="s">
        <v>3</v>
      </c>
      <c r="L307" s="8" t="s">
        <v>4</v>
      </c>
      <c r="M307" s="8" t="s">
        <v>5</v>
      </c>
      <c r="N307" s="8"/>
    </row>
    <row r="308" spans="1:14" ht="22.2" customHeight="1">
      <c r="A308" s="8">
        <v>1</v>
      </c>
      <c r="B308" s="8" t="s">
        <v>6</v>
      </c>
      <c r="C308" s="10" t="s">
        <v>214</v>
      </c>
      <c r="D308" s="8" t="s">
        <v>10</v>
      </c>
      <c r="E308" s="10" t="s">
        <v>402</v>
      </c>
      <c r="F308" s="6" t="s">
        <v>496</v>
      </c>
      <c r="G308" s="8">
        <v>24</v>
      </c>
      <c r="H308" s="8">
        <v>42</v>
      </c>
      <c r="I308" s="8">
        <v>0</v>
      </c>
      <c r="J308" s="8">
        <v>2</v>
      </c>
      <c r="K308" s="8">
        <v>0</v>
      </c>
      <c r="L308" s="8">
        <v>1</v>
      </c>
      <c r="M308" s="8">
        <v>22</v>
      </c>
      <c r="N308" s="8">
        <v>8</v>
      </c>
    </row>
    <row r="309" spans="1:14" ht="22.2" customHeight="1">
      <c r="A309" s="8">
        <v>2</v>
      </c>
      <c r="B309" s="8" t="s">
        <v>6</v>
      </c>
      <c r="C309" s="10" t="s">
        <v>216</v>
      </c>
      <c r="D309" s="8" t="s">
        <v>10</v>
      </c>
      <c r="E309" s="10" t="s">
        <v>403</v>
      </c>
      <c r="F309" s="6" t="s">
        <v>497</v>
      </c>
      <c r="G309" s="8">
        <v>36</v>
      </c>
      <c r="H309" s="8">
        <v>42</v>
      </c>
      <c r="I309" s="8">
        <v>0</v>
      </c>
      <c r="J309" s="8">
        <v>2</v>
      </c>
      <c r="K309" s="8">
        <v>0</v>
      </c>
      <c r="L309" s="8">
        <v>1</v>
      </c>
      <c r="M309" s="8">
        <v>30</v>
      </c>
      <c r="N309" s="8">
        <v>8</v>
      </c>
    </row>
    <row r="310" spans="1:14" ht="22.2" customHeight="1">
      <c r="A310" s="21">
        <v>3</v>
      </c>
      <c r="B310" s="21" t="s">
        <v>7</v>
      </c>
      <c r="C310" s="10" t="s">
        <v>220</v>
      </c>
      <c r="D310" s="13" t="s">
        <v>10</v>
      </c>
      <c r="E310" s="10" t="s">
        <v>404</v>
      </c>
      <c r="F310" s="23" t="s">
        <v>498</v>
      </c>
      <c r="G310" s="21">
        <v>42</v>
      </c>
      <c r="H310" s="21">
        <v>33</v>
      </c>
      <c r="I310" s="21">
        <v>2</v>
      </c>
      <c r="J310" s="21">
        <v>0</v>
      </c>
      <c r="K310" s="21">
        <v>1</v>
      </c>
      <c r="L310" s="21">
        <v>0</v>
      </c>
      <c r="M310" s="21">
        <v>24</v>
      </c>
      <c r="N310" s="21">
        <v>7</v>
      </c>
    </row>
    <row r="311" spans="1:14" ht="22.2" customHeight="1">
      <c r="A311" s="22"/>
      <c r="B311" s="22"/>
      <c r="C311" s="10" t="s">
        <v>218</v>
      </c>
      <c r="D311" s="14"/>
      <c r="E311" s="10" t="s">
        <v>405</v>
      </c>
      <c r="F311" s="24"/>
      <c r="G311" s="22"/>
      <c r="H311" s="22"/>
      <c r="I311" s="22"/>
      <c r="J311" s="22"/>
      <c r="K311" s="22"/>
      <c r="L311" s="22"/>
      <c r="M311" s="22"/>
      <c r="N311" s="22"/>
    </row>
    <row r="312" spans="1:14" ht="22.2" customHeight="1">
      <c r="A312" s="21">
        <v>4</v>
      </c>
      <c r="B312" s="21" t="s">
        <v>7</v>
      </c>
      <c r="C312" s="10" t="s">
        <v>216</v>
      </c>
      <c r="D312" s="13" t="s">
        <v>10</v>
      </c>
      <c r="E312" s="10" t="s">
        <v>406</v>
      </c>
      <c r="F312" s="23" t="s">
        <v>499</v>
      </c>
      <c r="G312" s="21">
        <v>29</v>
      </c>
      <c r="H312" s="21">
        <v>42</v>
      </c>
      <c r="I312" s="21">
        <v>0</v>
      </c>
      <c r="J312" s="21">
        <v>2</v>
      </c>
      <c r="K312" s="21">
        <v>0</v>
      </c>
      <c r="L312" s="21">
        <v>1</v>
      </c>
      <c r="M312" s="21">
        <v>23</v>
      </c>
      <c r="N312" s="21">
        <v>12</v>
      </c>
    </row>
    <row r="313" spans="1:14" ht="22.2" customHeight="1">
      <c r="A313" s="22"/>
      <c r="B313" s="22"/>
      <c r="C313" s="10" t="s">
        <v>214</v>
      </c>
      <c r="D313" s="14"/>
      <c r="E313" s="10" t="s">
        <v>407</v>
      </c>
      <c r="F313" s="24"/>
      <c r="G313" s="22"/>
      <c r="H313" s="22"/>
      <c r="I313" s="22"/>
      <c r="J313" s="22"/>
      <c r="K313" s="22"/>
      <c r="L313" s="22"/>
      <c r="M313" s="22"/>
      <c r="N313" s="22"/>
    </row>
    <row r="314" spans="1:14" ht="22.2" customHeight="1">
      <c r="A314" s="8">
        <v>5</v>
      </c>
      <c r="B314" s="8" t="s">
        <v>6</v>
      </c>
      <c r="C314" s="10" t="s">
        <v>220</v>
      </c>
      <c r="D314" s="8" t="s">
        <v>10</v>
      </c>
      <c r="E314" s="10" t="s">
        <v>408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" customHeight="1">
      <c r="A315" s="19" t="s">
        <v>2</v>
      </c>
      <c r="B315" s="36"/>
      <c r="C315" s="36"/>
      <c r="D315" s="36"/>
      <c r="E315" s="20"/>
      <c r="F315" s="6" t="s">
        <v>8</v>
      </c>
      <c r="G315" s="8">
        <f t="shared" ref="G315:N315" si="20">SUM(G308:G314)</f>
        <v>131</v>
      </c>
      <c r="H315" s="8">
        <f t="shared" si="20"/>
        <v>159</v>
      </c>
      <c r="I315" s="8">
        <f t="shared" si="20"/>
        <v>2</v>
      </c>
      <c r="J315" s="8">
        <f t="shared" si="20"/>
        <v>6</v>
      </c>
      <c r="K315" s="8">
        <f t="shared" si="20"/>
        <v>1</v>
      </c>
      <c r="L315" s="8">
        <f t="shared" si="20"/>
        <v>3</v>
      </c>
      <c r="M315" s="8">
        <f t="shared" si="20"/>
        <v>99</v>
      </c>
      <c r="N315" s="8">
        <f t="shared" si="20"/>
        <v>35</v>
      </c>
    </row>
    <row r="317" spans="1:14" ht="22.2" customHeight="1">
      <c r="A317" s="15"/>
      <c r="B317" s="15"/>
      <c r="C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4" ht="22.2" customHeight="1">
      <c r="A318" s="3" t="s">
        <v>16</v>
      </c>
      <c r="C318" s="1" t="s">
        <v>392</v>
      </c>
      <c r="E318" s="15"/>
    </row>
    <row r="319" spans="1:14" ht="22.2" customHeight="1">
      <c r="A319" s="3" t="s">
        <v>0</v>
      </c>
    </row>
    <row r="320" spans="1:14" ht="22.2" customHeight="1">
      <c r="A320" s="26" t="s">
        <v>21</v>
      </c>
      <c r="B320" s="27"/>
      <c r="C320" s="23" t="s">
        <v>195</v>
      </c>
      <c r="D320" s="23" t="s">
        <v>10</v>
      </c>
      <c r="E320" s="23" t="s">
        <v>393</v>
      </c>
      <c r="F320" s="6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17">
        <v>0.59027777777777801</v>
      </c>
      <c r="B321" s="18"/>
      <c r="C321" s="24"/>
      <c r="D321" s="24"/>
      <c r="E321" s="24"/>
      <c r="F321" s="6" t="str">
        <f>E320</f>
        <v>國立體育大學B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19" t="s">
        <v>1</v>
      </c>
      <c r="B322" s="20"/>
      <c r="C322" s="7"/>
      <c r="D322" s="8"/>
      <c r="E322" s="9"/>
      <c r="F322" s="6" t="s">
        <v>2</v>
      </c>
      <c r="G322" s="8" t="s">
        <v>3</v>
      </c>
      <c r="H322" s="8" t="s">
        <v>4</v>
      </c>
      <c r="I322" s="8" t="s">
        <v>3</v>
      </c>
      <c r="J322" s="8" t="s">
        <v>4</v>
      </c>
      <c r="K322" s="8" t="s">
        <v>3</v>
      </c>
      <c r="L322" s="8" t="s">
        <v>4</v>
      </c>
      <c r="M322" s="8" t="s">
        <v>5</v>
      </c>
      <c r="N322" s="8"/>
    </row>
    <row r="323" spans="1:14" ht="22.2" customHeight="1">
      <c r="A323" s="8">
        <v>1</v>
      </c>
      <c r="B323" s="8" t="s">
        <v>6</v>
      </c>
      <c r="C323" s="10" t="s">
        <v>197</v>
      </c>
      <c r="D323" s="8" t="s">
        <v>10</v>
      </c>
      <c r="E323" s="10" t="s">
        <v>394</v>
      </c>
      <c r="F323" s="6" t="s">
        <v>500</v>
      </c>
      <c r="G323" s="8">
        <v>31</v>
      </c>
      <c r="H323" s="8">
        <v>42</v>
      </c>
      <c r="I323" s="8">
        <v>0</v>
      </c>
      <c r="J323" s="8">
        <v>2</v>
      </c>
      <c r="K323" s="8">
        <v>0</v>
      </c>
      <c r="L323" s="8">
        <v>1</v>
      </c>
      <c r="M323" s="8">
        <v>24</v>
      </c>
      <c r="N323" s="8">
        <v>6</v>
      </c>
    </row>
    <row r="324" spans="1:14" ht="22.2" customHeight="1">
      <c r="A324" s="8">
        <v>2</v>
      </c>
      <c r="B324" s="8" t="s">
        <v>6</v>
      </c>
      <c r="C324" s="10" t="s">
        <v>209</v>
      </c>
      <c r="D324" s="8" t="s">
        <v>10</v>
      </c>
      <c r="E324" s="10" t="s">
        <v>395</v>
      </c>
      <c r="F324" s="6" t="s">
        <v>501</v>
      </c>
      <c r="G324" s="8">
        <v>38</v>
      </c>
      <c r="H324" s="8">
        <v>56</v>
      </c>
      <c r="I324" s="8">
        <v>1</v>
      </c>
      <c r="J324" s="8">
        <v>2</v>
      </c>
      <c r="K324" s="8">
        <v>0</v>
      </c>
      <c r="L324" s="8">
        <v>1</v>
      </c>
      <c r="M324" s="8">
        <v>34</v>
      </c>
      <c r="N324" s="8">
        <v>6</v>
      </c>
    </row>
    <row r="325" spans="1:14" ht="22.2" customHeight="1">
      <c r="A325" s="21">
        <v>3</v>
      </c>
      <c r="B325" s="21" t="s">
        <v>7</v>
      </c>
      <c r="C325" s="10" t="s">
        <v>205</v>
      </c>
      <c r="D325" s="13" t="s">
        <v>10</v>
      </c>
      <c r="E325" s="10" t="s">
        <v>396</v>
      </c>
      <c r="F325" s="23" t="s">
        <v>502</v>
      </c>
      <c r="G325" s="21">
        <v>42</v>
      </c>
      <c r="H325" s="21">
        <v>37</v>
      </c>
      <c r="I325" s="21">
        <v>2</v>
      </c>
      <c r="J325" s="21">
        <v>0</v>
      </c>
      <c r="K325" s="21">
        <v>1</v>
      </c>
      <c r="L325" s="21">
        <v>0</v>
      </c>
      <c r="M325" s="21">
        <v>20</v>
      </c>
      <c r="N325" s="21">
        <v>14</v>
      </c>
    </row>
    <row r="326" spans="1:14" ht="22.2" customHeight="1">
      <c r="A326" s="22"/>
      <c r="B326" s="22"/>
      <c r="C326" s="10" t="s">
        <v>207</v>
      </c>
      <c r="D326" s="14"/>
      <c r="E326" s="10" t="s">
        <v>397</v>
      </c>
      <c r="F326" s="24"/>
      <c r="G326" s="22"/>
      <c r="H326" s="22"/>
      <c r="I326" s="22"/>
      <c r="J326" s="22"/>
      <c r="K326" s="22"/>
      <c r="L326" s="22"/>
      <c r="M326" s="22"/>
      <c r="N326" s="22"/>
    </row>
    <row r="327" spans="1:14" ht="22.2" customHeight="1">
      <c r="A327" s="21">
        <v>4</v>
      </c>
      <c r="B327" s="21" t="s">
        <v>7</v>
      </c>
      <c r="C327" s="10" t="s">
        <v>201</v>
      </c>
      <c r="D327" s="13" t="s">
        <v>10</v>
      </c>
      <c r="E327" s="10" t="s">
        <v>398</v>
      </c>
      <c r="F327" s="23" t="s">
        <v>503</v>
      </c>
      <c r="G327" s="21">
        <v>24</v>
      </c>
      <c r="H327" s="21">
        <v>42</v>
      </c>
      <c r="I327" s="21">
        <v>0</v>
      </c>
      <c r="J327" s="21">
        <v>2</v>
      </c>
      <c r="K327" s="21">
        <v>0</v>
      </c>
      <c r="L327" s="21">
        <v>1</v>
      </c>
      <c r="M327" s="21">
        <v>29</v>
      </c>
      <c r="N327" s="21">
        <v>9</v>
      </c>
    </row>
    <row r="328" spans="1:14" ht="22.2" customHeight="1">
      <c r="A328" s="22"/>
      <c r="B328" s="22"/>
      <c r="C328" s="10" t="s">
        <v>203</v>
      </c>
      <c r="D328" s="14"/>
      <c r="E328" s="10" t="s">
        <v>399</v>
      </c>
      <c r="F328" s="24"/>
      <c r="G328" s="22"/>
      <c r="H328" s="22"/>
      <c r="I328" s="22"/>
      <c r="J328" s="22"/>
      <c r="K328" s="22"/>
      <c r="L328" s="22"/>
      <c r="M328" s="22"/>
      <c r="N328" s="22"/>
    </row>
    <row r="329" spans="1:14" ht="22.2" customHeight="1">
      <c r="A329" s="8">
        <v>5</v>
      </c>
      <c r="B329" s="8" t="s">
        <v>6</v>
      </c>
      <c r="C329" s="10" t="s">
        <v>199</v>
      </c>
      <c r="D329" s="8" t="s">
        <v>10</v>
      </c>
      <c r="E329" s="10" t="s">
        <v>396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" customHeight="1">
      <c r="A330" s="19" t="s">
        <v>2</v>
      </c>
      <c r="B330" s="36"/>
      <c r="C330" s="36"/>
      <c r="D330" s="36"/>
      <c r="E330" s="20"/>
      <c r="F330" s="6" t="s">
        <v>8</v>
      </c>
      <c r="G330" s="8">
        <f t="shared" ref="G330:N330" si="21">SUM(G323:G329)</f>
        <v>135</v>
      </c>
      <c r="H330" s="8">
        <f t="shared" si="21"/>
        <v>177</v>
      </c>
      <c r="I330" s="8">
        <f t="shared" si="21"/>
        <v>3</v>
      </c>
      <c r="J330" s="8">
        <f t="shared" si="21"/>
        <v>6</v>
      </c>
      <c r="K330" s="8">
        <f t="shared" si="21"/>
        <v>1</v>
      </c>
      <c r="L330" s="8">
        <f t="shared" si="21"/>
        <v>3</v>
      </c>
      <c r="M330" s="8">
        <f t="shared" si="21"/>
        <v>107</v>
      </c>
      <c r="N330" s="8">
        <f t="shared" si="21"/>
        <v>35</v>
      </c>
    </row>
    <row r="332" spans="1:14" ht="22.2" customHeight="1">
      <c r="A332" s="15"/>
      <c r="B332" s="15"/>
      <c r="C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4" ht="22.2" customHeight="1">
      <c r="A333" s="3" t="s">
        <v>16</v>
      </c>
      <c r="C333" s="1" t="s">
        <v>510</v>
      </c>
      <c r="E333" s="15"/>
    </row>
    <row r="334" spans="1:14" ht="22.2" customHeight="1">
      <c r="A334" s="3" t="s">
        <v>0</v>
      </c>
    </row>
    <row r="335" spans="1:14" ht="22.2" customHeight="1">
      <c r="A335" s="26" t="s">
        <v>504</v>
      </c>
      <c r="B335" s="27"/>
      <c r="C335" s="23" t="s">
        <v>87</v>
      </c>
      <c r="D335" s="23" t="s">
        <v>10</v>
      </c>
      <c r="E335" s="23" t="s">
        <v>342</v>
      </c>
      <c r="F335" s="6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17">
        <v>0.33333333333333331</v>
      </c>
      <c r="B336" s="18"/>
      <c r="C336" s="24"/>
      <c r="D336" s="24"/>
      <c r="E336" s="24"/>
      <c r="F336" s="6" t="str">
        <f>C335</f>
        <v>國立體育大學A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19" t="s">
        <v>1</v>
      </c>
      <c r="B337" s="20"/>
      <c r="C337" s="7"/>
      <c r="D337" s="8"/>
      <c r="E337" s="9"/>
      <c r="F337" s="6" t="s">
        <v>2</v>
      </c>
      <c r="G337" s="8" t="s">
        <v>3</v>
      </c>
      <c r="H337" s="8" t="s">
        <v>4</v>
      </c>
      <c r="I337" s="8" t="s">
        <v>3</v>
      </c>
      <c r="J337" s="8" t="s">
        <v>4</v>
      </c>
      <c r="K337" s="8" t="s">
        <v>3</v>
      </c>
      <c r="L337" s="8" t="s">
        <v>4</v>
      </c>
      <c r="M337" s="8" t="s">
        <v>5</v>
      </c>
      <c r="N337" s="8"/>
    </row>
    <row r="338" spans="1:14" ht="22.2" customHeight="1">
      <c r="A338" s="8">
        <v>1</v>
      </c>
      <c r="B338" s="8" t="s">
        <v>6</v>
      </c>
      <c r="C338" s="10" t="s">
        <v>101</v>
      </c>
      <c r="D338" s="8" t="s">
        <v>10</v>
      </c>
      <c r="E338" s="10" t="s">
        <v>349</v>
      </c>
      <c r="F338" s="6" t="s">
        <v>534</v>
      </c>
      <c r="G338" s="8">
        <v>42</v>
      </c>
      <c r="H338" s="8">
        <v>28</v>
      </c>
      <c r="I338" s="8">
        <v>2</v>
      </c>
      <c r="J338" s="8">
        <v>0</v>
      </c>
      <c r="K338" s="8">
        <v>1</v>
      </c>
      <c r="L338" s="8">
        <v>0</v>
      </c>
      <c r="M338" s="8">
        <v>32</v>
      </c>
      <c r="N338" s="8">
        <v>9</v>
      </c>
    </row>
    <row r="339" spans="1:14" ht="22.2" customHeight="1">
      <c r="A339" s="8">
        <v>2</v>
      </c>
      <c r="B339" s="8" t="s">
        <v>6</v>
      </c>
      <c r="C339" s="10" t="s">
        <v>511</v>
      </c>
      <c r="D339" s="8" t="s">
        <v>10</v>
      </c>
      <c r="E339" s="10" t="s">
        <v>344</v>
      </c>
      <c r="F339" s="6" t="s">
        <v>535</v>
      </c>
      <c r="G339" s="8">
        <v>42</v>
      </c>
      <c r="H339" s="8">
        <v>32</v>
      </c>
      <c r="I339" s="8">
        <v>2</v>
      </c>
      <c r="J339" s="8">
        <v>0</v>
      </c>
      <c r="K339" s="8">
        <v>1</v>
      </c>
      <c r="L339" s="8">
        <v>0</v>
      </c>
      <c r="M339" s="8">
        <v>29</v>
      </c>
      <c r="N339" s="8">
        <v>9</v>
      </c>
    </row>
    <row r="340" spans="1:14" ht="22.2" customHeight="1">
      <c r="A340" s="21">
        <v>3</v>
      </c>
      <c r="B340" s="21" t="s">
        <v>7</v>
      </c>
      <c r="C340" s="10" t="s">
        <v>512</v>
      </c>
      <c r="D340" s="13" t="s">
        <v>10</v>
      </c>
      <c r="E340" s="10" t="s">
        <v>348</v>
      </c>
      <c r="F340" s="23" t="s">
        <v>536</v>
      </c>
      <c r="G340" s="21">
        <v>34</v>
      </c>
      <c r="H340" s="21">
        <v>42</v>
      </c>
      <c r="I340" s="21">
        <v>0</v>
      </c>
      <c r="J340" s="21">
        <v>2</v>
      </c>
      <c r="K340" s="21">
        <v>0</v>
      </c>
      <c r="L340" s="21">
        <v>1</v>
      </c>
      <c r="M340" s="21">
        <v>31</v>
      </c>
      <c r="N340" s="21">
        <v>7</v>
      </c>
    </row>
    <row r="341" spans="1:14" ht="22.2" customHeight="1">
      <c r="A341" s="22"/>
      <c r="B341" s="22"/>
      <c r="C341" s="10" t="s">
        <v>513</v>
      </c>
      <c r="D341" s="14"/>
      <c r="E341" s="10" t="s">
        <v>347</v>
      </c>
      <c r="F341" s="24"/>
      <c r="G341" s="22"/>
      <c r="H341" s="22"/>
      <c r="I341" s="22"/>
      <c r="J341" s="22"/>
      <c r="K341" s="22"/>
      <c r="L341" s="22"/>
      <c r="M341" s="22"/>
      <c r="N341" s="22"/>
    </row>
    <row r="342" spans="1:14" ht="22.2" customHeight="1">
      <c r="A342" s="21">
        <v>4</v>
      </c>
      <c r="B342" s="21" t="s">
        <v>7</v>
      </c>
      <c r="C342" s="10" t="s">
        <v>91</v>
      </c>
      <c r="D342" s="13" t="s">
        <v>10</v>
      </c>
      <c r="E342" s="10" t="s">
        <v>345</v>
      </c>
      <c r="F342" s="23" t="s">
        <v>537</v>
      </c>
      <c r="G342" s="21">
        <v>42</v>
      </c>
      <c r="H342" s="21">
        <v>28</v>
      </c>
      <c r="I342" s="21">
        <v>2</v>
      </c>
      <c r="J342" s="21">
        <v>0</v>
      </c>
      <c r="K342" s="21">
        <v>1</v>
      </c>
      <c r="L342" s="21">
        <v>0</v>
      </c>
      <c r="M342" s="21">
        <v>21</v>
      </c>
      <c r="N342" s="21">
        <v>7</v>
      </c>
    </row>
    <row r="343" spans="1:14" ht="22.2" customHeight="1">
      <c r="A343" s="22"/>
      <c r="B343" s="22"/>
      <c r="C343" s="10" t="s">
        <v>97</v>
      </c>
      <c r="D343" s="14"/>
      <c r="E343" s="10" t="s">
        <v>346</v>
      </c>
      <c r="F343" s="24"/>
      <c r="G343" s="22"/>
      <c r="H343" s="22"/>
      <c r="I343" s="22"/>
      <c r="J343" s="22"/>
      <c r="K343" s="22"/>
      <c r="L343" s="22"/>
      <c r="M343" s="22"/>
      <c r="N343" s="22"/>
    </row>
    <row r="344" spans="1:14" ht="22.2" customHeight="1">
      <c r="A344" s="8">
        <v>5</v>
      </c>
      <c r="B344" s="8" t="s">
        <v>6</v>
      </c>
      <c r="C344" s="10" t="s">
        <v>89</v>
      </c>
      <c r="D344" s="8" t="s">
        <v>10</v>
      </c>
      <c r="E344" s="10" t="s">
        <v>343</v>
      </c>
      <c r="F344" s="6"/>
      <c r="G344" s="8"/>
      <c r="H344" s="8"/>
      <c r="I344" s="8"/>
      <c r="J344" s="8"/>
      <c r="K344" s="8"/>
      <c r="L344" s="8"/>
      <c r="M344" s="8"/>
      <c r="N344" s="8"/>
    </row>
    <row r="345" spans="1:14" ht="22.2" customHeight="1">
      <c r="A345" s="19" t="s">
        <v>2</v>
      </c>
      <c r="B345" s="36"/>
      <c r="C345" s="36"/>
      <c r="D345" s="36"/>
      <c r="E345" s="20"/>
      <c r="F345" s="6" t="s">
        <v>8</v>
      </c>
      <c r="G345" s="8">
        <f t="shared" ref="G345:N345" si="22">SUM(G338:G344)</f>
        <v>160</v>
      </c>
      <c r="H345" s="8">
        <f t="shared" si="22"/>
        <v>130</v>
      </c>
      <c r="I345" s="8">
        <f t="shared" si="22"/>
        <v>6</v>
      </c>
      <c r="J345" s="8">
        <f t="shared" si="22"/>
        <v>2</v>
      </c>
      <c r="K345" s="8">
        <f t="shared" si="22"/>
        <v>3</v>
      </c>
      <c r="L345" s="8">
        <f t="shared" si="22"/>
        <v>1</v>
      </c>
      <c r="M345" s="8">
        <f t="shared" si="22"/>
        <v>113</v>
      </c>
      <c r="N345" s="8">
        <f t="shared" si="22"/>
        <v>32</v>
      </c>
    </row>
    <row r="347" spans="1:14" ht="22.2" customHeight="1">
      <c r="A347" s="15"/>
      <c r="B347" s="15"/>
      <c r="C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4" ht="22.2" customHeight="1">
      <c r="A348" s="3" t="s">
        <v>16</v>
      </c>
      <c r="C348" s="1" t="s">
        <v>505</v>
      </c>
      <c r="E348" s="15"/>
    </row>
    <row r="349" spans="1:14" ht="22.2" customHeight="1">
      <c r="A349" s="3" t="s">
        <v>0</v>
      </c>
    </row>
    <row r="350" spans="1:14" ht="22.2" customHeight="1">
      <c r="A350" s="26" t="s">
        <v>504</v>
      </c>
      <c r="B350" s="27"/>
      <c r="C350" s="23" t="s">
        <v>71</v>
      </c>
      <c r="D350" s="23" t="s">
        <v>10</v>
      </c>
      <c r="E350" s="23" t="s">
        <v>333</v>
      </c>
      <c r="F350" s="6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17">
        <v>0.33333333333333331</v>
      </c>
      <c r="B351" s="18"/>
      <c r="C351" s="24"/>
      <c r="D351" s="24"/>
      <c r="E351" s="24"/>
      <c r="F351" s="6" t="str">
        <f>C350</f>
        <v>土銀能仁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19" t="s">
        <v>1</v>
      </c>
      <c r="B352" s="20"/>
      <c r="C352" s="7"/>
      <c r="D352" s="8"/>
      <c r="E352" s="9"/>
      <c r="F352" s="6" t="s">
        <v>2</v>
      </c>
      <c r="G352" s="8" t="s">
        <v>3</v>
      </c>
      <c r="H352" s="8" t="s">
        <v>4</v>
      </c>
      <c r="I352" s="8" t="s">
        <v>3</v>
      </c>
      <c r="J352" s="8" t="s">
        <v>4</v>
      </c>
      <c r="K352" s="8" t="s">
        <v>3</v>
      </c>
      <c r="L352" s="8" t="s">
        <v>4</v>
      </c>
      <c r="M352" s="8" t="s">
        <v>5</v>
      </c>
      <c r="N352" s="8"/>
    </row>
    <row r="353" spans="1:14" ht="22.2" customHeight="1">
      <c r="A353" s="8">
        <v>1</v>
      </c>
      <c r="B353" s="8" t="s">
        <v>6</v>
      </c>
      <c r="C353" s="10" t="s">
        <v>75</v>
      </c>
      <c r="D353" s="8" t="s">
        <v>10</v>
      </c>
      <c r="E353" s="10" t="s">
        <v>340</v>
      </c>
      <c r="F353" s="6" t="s">
        <v>544</v>
      </c>
      <c r="G353" s="8">
        <v>42</v>
      </c>
      <c r="H353" s="8">
        <v>28</v>
      </c>
      <c r="I353" s="8">
        <v>2</v>
      </c>
      <c r="J353" s="8">
        <v>0</v>
      </c>
      <c r="K353" s="8">
        <v>1</v>
      </c>
      <c r="L353" s="8">
        <v>0</v>
      </c>
      <c r="M353" s="8">
        <v>37</v>
      </c>
      <c r="N353" s="8">
        <v>12</v>
      </c>
    </row>
    <row r="354" spans="1:14" ht="22.2" customHeight="1">
      <c r="A354" s="8">
        <v>2</v>
      </c>
      <c r="B354" s="8" t="s">
        <v>6</v>
      </c>
      <c r="C354" s="10" t="s">
        <v>506</v>
      </c>
      <c r="D354" s="8" t="s">
        <v>10</v>
      </c>
      <c r="E354" s="10" t="s">
        <v>335</v>
      </c>
      <c r="F354" s="6" t="s">
        <v>545</v>
      </c>
      <c r="G354" s="8">
        <v>43</v>
      </c>
      <c r="H354" s="8">
        <v>59</v>
      </c>
      <c r="I354" s="8">
        <v>1</v>
      </c>
      <c r="J354" s="8">
        <v>2</v>
      </c>
      <c r="K354" s="8">
        <v>0</v>
      </c>
      <c r="L354" s="8">
        <v>1</v>
      </c>
      <c r="M354" s="8">
        <v>46</v>
      </c>
      <c r="N354" s="8">
        <v>12</v>
      </c>
    </row>
    <row r="355" spans="1:14" ht="22.2" customHeight="1">
      <c r="A355" s="21">
        <v>3</v>
      </c>
      <c r="B355" s="21" t="s">
        <v>7</v>
      </c>
      <c r="C355" s="10" t="s">
        <v>79</v>
      </c>
      <c r="D355" s="13" t="s">
        <v>10</v>
      </c>
      <c r="E355" s="10" t="s">
        <v>337</v>
      </c>
      <c r="F355" s="23" t="s">
        <v>546</v>
      </c>
      <c r="G355" s="21">
        <v>42</v>
      </c>
      <c r="H355" s="21">
        <v>23</v>
      </c>
      <c r="I355" s="21">
        <v>2</v>
      </c>
      <c r="J355" s="21">
        <v>0</v>
      </c>
      <c r="K355" s="21">
        <v>1</v>
      </c>
      <c r="L355" s="21">
        <v>0</v>
      </c>
      <c r="M355" s="21">
        <v>26</v>
      </c>
      <c r="N355" s="21">
        <v>6</v>
      </c>
    </row>
    <row r="356" spans="1:14" ht="22.2" customHeight="1">
      <c r="A356" s="22"/>
      <c r="B356" s="22"/>
      <c r="C356" s="10" t="s">
        <v>85</v>
      </c>
      <c r="D356" s="14"/>
      <c r="E356" s="10" t="s">
        <v>336</v>
      </c>
      <c r="F356" s="24"/>
      <c r="G356" s="22"/>
      <c r="H356" s="22"/>
      <c r="I356" s="22"/>
      <c r="J356" s="22"/>
      <c r="K356" s="22"/>
      <c r="L356" s="22"/>
      <c r="M356" s="22"/>
      <c r="N356" s="22"/>
    </row>
    <row r="357" spans="1:14" ht="22.2" customHeight="1">
      <c r="A357" s="21">
        <v>4</v>
      </c>
      <c r="B357" s="21" t="s">
        <v>7</v>
      </c>
      <c r="C357" s="10" t="s">
        <v>507</v>
      </c>
      <c r="D357" s="13" t="s">
        <v>10</v>
      </c>
      <c r="E357" s="10" t="s">
        <v>339</v>
      </c>
      <c r="F357" s="23" t="s">
        <v>547</v>
      </c>
      <c r="G357" s="21">
        <v>46</v>
      </c>
      <c r="H357" s="21">
        <v>55</v>
      </c>
      <c r="I357" s="21">
        <v>1</v>
      </c>
      <c r="J357" s="21">
        <v>2</v>
      </c>
      <c r="K357" s="21">
        <v>0</v>
      </c>
      <c r="L357" s="21">
        <v>1</v>
      </c>
      <c r="M357" s="21">
        <v>38</v>
      </c>
      <c r="N357" s="21">
        <v>8</v>
      </c>
    </row>
    <row r="358" spans="1:14" ht="22.2" customHeight="1">
      <c r="A358" s="22"/>
      <c r="B358" s="22"/>
      <c r="C358" s="10" t="s">
        <v>508</v>
      </c>
      <c r="D358" s="14"/>
      <c r="E358" s="10" t="s">
        <v>509</v>
      </c>
      <c r="F358" s="24"/>
      <c r="G358" s="22"/>
      <c r="H358" s="22"/>
      <c r="I358" s="22"/>
      <c r="J358" s="22"/>
      <c r="K358" s="22"/>
      <c r="L358" s="22"/>
      <c r="M358" s="22"/>
      <c r="N358" s="22"/>
    </row>
    <row r="359" spans="1:14" ht="22.2" customHeight="1">
      <c r="A359" s="8">
        <v>5</v>
      </c>
      <c r="B359" s="8" t="s">
        <v>6</v>
      </c>
      <c r="C359" s="10" t="s">
        <v>73</v>
      </c>
      <c r="D359" s="8" t="s">
        <v>10</v>
      </c>
      <c r="E359" s="10" t="s">
        <v>334</v>
      </c>
      <c r="F359" s="6" t="s">
        <v>548</v>
      </c>
      <c r="G359" s="8">
        <v>42</v>
      </c>
      <c r="H359" s="8">
        <v>23</v>
      </c>
      <c r="I359" s="8">
        <v>2</v>
      </c>
      <c r="J359" s="8">
        <v>0</v>
      </c>
      <c r="K359" s="8">
        <v>1</v>
      </c>
      <c r="L359" s="8">
        <v>0</v>
      </c>
      <c r="M359" s="8">
        <v>27</v>
      </c>
      <c r="N359" s="8">
        <v>9</v>
      </c>
    </row>
    <row r="360" spans="1:14" ht="22.2" customHeight="1">
      <c r="A360" s="19" t="s">
        <v>2</v>
      </c>
      <c r="B360" s="36"/>
      <c r="C360" s="36"/>
      <c r="D360" s="36"/>
      <c r="E360" s="20"/>
      <c r="F360" s="6" t="s">
        <v>8</v>
      </c>
      <c r="G360" s="8">
        <f t="shared" ref="G360:N360" si="23">SUM(G353:G359)</f>
        <v>215</v>
      </c>
      <c r="H360" s="8">
        <f t="shared" si="23"/>
        <v>188</v>
      </c>
      <c r="I360" s="8">
        <f t="shared" si="23"/>
        <v>8</v>
      </c>
      <c r="J360" s="8">
        <f t="shared" si="23"/>
        <v>4</v>
      </c>
      <c r="K360" s="8">
        <f t="shared" si="23"/>
        <v>3</v>
      </c>
      <c r="L360" s="8">
        <f t="shared" si="23"/>
        <v>2</v>
      </c>
      <c r="M360" s="8">
        <f t="shared" si="23"/>
        <v>174</v>
      </c>
      <c r="N360" s="8">
        <f t="shared" si="23"/>
        <v>47</v>
      </c>
    </row>
    <row r="362" spans="1:14" ht="22.2" customHeight="1">
      <c r="A362" s="15" t="s">
        <v>18</v>
      </c>
      <c r="B362" s="15"/>
      <c r="C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4" ht="22.2" customHeight="1">
      <c r="A363" s="3" t="s">
        <v>16</v>
      </c>
      <c r="C363" s="1" t="s">
        <v>514</v>
      </c>
      <c r="E363" s="15"/>
    </row>
    <row r="364" spans="1:14" ht="22.2" customHeight="1">
      <c r="A364" s="3" t="s">
        <v>0</v>
      </c>
    </row>
    <row r="365" spans="1:14" ht="22.2" customHeight="1">
      <c r="A365" s="26" t="s">
        <v>504</v>
      </c>
      <c r="B365" s="27"/>
      <c r="C365" s="23" t="s">
        <v>54</v>
      </c>
      <c r="D365" s="23" t="s">
        <v>10</v>
      </c>
      <c r="E365" s="23" t="s">
        <v>324</v>
      </c>
      <c r="F365" s="6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17">
        <v>0.39583333333333331</v>
      </c>
      <c r="B366" s="18"/>
      <c r="C366" s="24"/>
      <c r="D366" s="24"/>
      <c r="E366" s="24"/>
      <c r="F366" s="6" t="str">
        <f>E365</f>
        <v>永帝東區體育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19" t="s">
        <v>1</v>
      </c>
      <c r="B367" s="20"/>
      <c r="C367" s="7"/>
      <c r="D367" s="8"/>
      <c r="E367" s="9"/>
      <c r="F367" s="6" t="s">
        <v>2</v>
      </c>
      <c r="G367" s="8" t="s">
        <v>3</v>
      </c>
      <c r="H367" s="8" t="s">
        <v>4</v>
      </c>
      <c r="I367" s="8" t="s">
        <v>3</v>
      </c>
      <c r="J367" s="8" t="s">
        <v>4</v>
      </c>
      <c r="K367" s="8" t="s">
        <v>3</v>
      </c>
      <c r="L367" s="8" t="s">
        <v>4</v>
      </c>
      <c r="M367" s="8" t="s">
        <v>5</v>
      </c>
      <c r="N367" s="8"/>
    </row>
    <row r="368" spans="1:14" ht="22.2" customHeight="1">
      <c r="A368" s="8">
        <v>1</v>
      </c>
      <c r="B368" s="8" t="s">
        <v>6</v>
      </c>
      <c r="C368" s="10" t="s">
        <v>529</v>
      </c>
      <c r="D368" s="8" t="s">
        <v>10</v>
      </c>
      <c r="E368" s="10" t="s">
        <v>331</v>
      </c>
      <c r="F368" s="6" t="s">
        <v>552</v>
      </c>
      <c r="G368" s="8">
        <v>29</v>
      </c>
      <c r="H368" s="8">
        <v>42</v>
      </c>
      <c r="I368" s="8">
        <v>0</v>
      </c>
      <c r="J368" s="8">
        <v>2</v>
      </c>
      <c r="K368" s="8">
        <v>0</v>
      </c>
      <c r="L368" s="8">
        <v>1</v>
      </c>
      <c r="M368" s="8">
        <v>22</v>
      </c>
      <c r="N368" s="8">
        <v>4</v>
      </c>
    </row>
    <row r="369" spans="1:14" ht="22.2" customHeight="1">
      <c r="A369" s="8">
        <v>2</v>
      </c>
      <c r="B369" s="8" t="s">
        <v>6</v>
      </c>
      <c r="C369" s="10" t="s">
        <v>530</v>
      </c>
      <c r="D369" s="8" t="s">
        <v>10</v>
      </c>
      <c r="E369" s="10" t="s">
        <v>531</v>
      </c>
      <c r="F369" s="6" t="s">
        <v>553</v>
      </c>
      <c r="G369" s="8">
        <v>21</v>
      </c>
      <c r="H369" s="8">
        <v>42</v>
      </c>
      <c r="I369" s="8">
        <v>0</v>
      </c>
      <c r="J369" s="8">
        <v>2</v>
      </c>
      <c r="K369" s="8">
        <v>0</v>
      </c>
      <c r="L369" s="8">
        <v>1</v>
      </c>
      <c r="M369" s="8">
        <v>20</v>
      </c>
      <c r="N369" s="8">
        <v>7</v>
      </c>
    </row>
    <row r="370" spans="1:14" ht="22.2" customHeight="1">
      <c r="A370" s="21">
        <v>3</v>
      </c>
      <c r="B370" s="21" t="s">
        <v>7</v>
      </c>
      <c r="C370" s="10" t="s">
        <v>60</v>
      </c>
      <c r="D370" s="13" t="s">
        <v>10</v>
      </c>
      <c r="E370" s="10" t="s">
        <v>329</v>
      </c>
      <c r="F370" s="23" t="s">
        <v>554</v>
      </c>
      <c r="G370" s="21">
        <v>55</v>
      </c>
      <c r="H370" s="21">
        <v>62</v>
      </c>
      <c r="I370" s="21">
        <v>1</v>
      </c>
      <c r="J370" s="21">
        <v>2</v>
      </c>
      <c r="K370" s="21">
        <v>0</v>
      </c>
      <c r="L370" s="21">
        <v>1</v>
      </c>
      <c r="M370" s="21">
        <v>41</v>
      </c>
      <c r="N370" s="21">
        <v>8</v>
      </c>
    </row>
    <row r="371" spans="1:14" ht="22.2" customHeight="1">
      <c r="A371" s="22"/>
      <c r="B371" s="22"/>
      <c r="C371" s="10" t="s">
        <v>62</v>
      </c>
      <c r="D371" s="14"/>
      <c r="E371" s="10" t="s">
        <v>328</v>
      </c>
      <c r="F371" s="24"/>
      <c r="G371" s="22"/>
      <c r="H371" s="22"/>
      <c r="I371" s="22"/>
      <c r="J371" s="22"/>
      <c r="K371" s="22"/>
      <c r="L371" s="22"/>
      <c r="M371" s="22"/>
      <c r="N371" s="22"/>
    </row>
    <row r="372" spans="1:14" ht="22.2" customHeight="1">
      <c r="A372" s="21">
        <v>4</v>
      </c>
      <c r="B372" s="21" t="s">
        <v>7</v>
      </c>
      <c r="C372" s="10" t="s">
        <v>68</v>
      </c>
      <c r="D372" s="13" t="s">
        <v>10</v>
      </c>
      <c r="E372" s="10" t="s">
        <v>532</v>
      </c>
      <c r="F372" s="23"/>
      <c r="G372" s="21"/>
      <c r="H372" s="21"/>
      <c r="I372" s="21"/>
      <c r="J372" s="21"/>
      <c r="K372" s="21"/>
      <c r="L372" s="21"/>
      <c r="M372" s="21"/>
      <c r="N372" s="21"/>
    </row>
    <row r="373" spans="1:14" ht="22.2" customHeight="1">
      <c r="A373" s="22"/>
      <c r="B373" s="22"/>
      <c r="C373" s="10" t="s">
        <v>533</v>
      </c>
      <c r="D373" s="14"/>
      <c r="E373" s="10" t="s">
        <v>330</v>
      </c>
      <c r="F373" s="24"/>
      <c r="G373" s="22"/>
      <c r="H373" s="22"/>
      <c r="I373" s="22"/>
      <c r="J373" s="22"/>
      <c r="K373" s="22"/>
      <c r="L373" s="22"/>
      <c r="M373" s="22"/>
      <c r="N373" s="22"/>
    </row>
    <row r="374" spans="1:14" ht="22.2" customHeight="1">
      <c r="A374" s="8">
        <v>5</v>
      </c>
      <c r="B374" s="8" t="s">
        <v>6</v>
      </c>
      <c r="C374" s="10" t="s">
        <v>58</v>
      </c>
      <c r="D374" s="8" t="s">
        <v>10</v>
      </c>
      <c r="E374" s="10" t="s">
        <v>326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" customHeight="1">
      <c r="A375" s="19" t="s">
        <v>2</v>
      </c>
      <c r="B375" s="36"/>
      <c r="C375" s="36"/>
      <c r="D375" s="36"/>
      <c r="E375" s="20"/>
      <c r="F375" s="6" t="s">
        <v>8</v>
      </c>
      <c r="G375" s="8">
        <f t="shared" ref="G375:N375" si="24">SUM(G368:G374)</f>
        <v>105</v>
      </c>
      <c r="H375" s="8">
        <f t="shared" si="24"/>
        <v>146</v>
      </c>
      <c r="I375" s="8">
        <f t="shared" si="24"/>
        <v>1</v>
      </c>
      <c r="J375" s="8">
        <f t="shared" si="24"/>
        <v>6</v>
      </c>
      <c r="K375" s="8">
        <f t="shared" si="24"/>
        <v>0</v>
      </c>
      <c r="L375" s="8">
        <f t="shared" si="24"/>
        <v>3</v>
      </c>
      <c r="M375" s="8">
        <f t="shared" si="24"/>
        <v>83</v>
      </c>
      <c r="N375" s="8">
        <f t="shared" si="24"/>
        <v>19</v>
      </c>
    </row>
    <row r="377" spans="1:14" ht="22.2" customHeight="1">
      <c r="A377" s="15"/>
      <c r="B377" s="15"/>
      <c r="C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4" ht="22.2" customHeight="1">
      <c r="A378" s="3" t="s">
        <v>16</v>
      </c>
      <c r="C378" s="1" t="s">
        <v>526</v>
      </c>
      <c r="E378" s="15"/>
    </row>
    <row r="379" spans="1:14" ht="22.2" customHeight="1">
      <c r="A379" s="3" t="s">
        <v>0</v>
      </c>
    </row>
    <row r="380" spans="1:14" ht="22.2" customHeight="1">
      <c r="A380" s="26" t="s">
        <v>504</v>
      </c>
      <c r="B380" s="27"/>
      <c r="C380" s="23" t="s">
        <v>40</v>
      </c>
      <c r="D380" s="23" t="s">
        <v>10</v>
      </c>
      <c r="E380" s="23" t="s">
        <v>315</v>
      </c>
      <c r="F380" s="6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17">
        <v>0.39583333333333331</v>
      </c>
      <c r="B381" s="18"/>
      <c r="C381" s="24"/>
      <c r="D381" s="24"/>
      <c r="E381" s="24"/>
      <c r="F381" s="6" t="str">
        <f>C380</f>
        <v>中租大同B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19" t="s">
        <v>1</v>
      </c>
      <c r="B382" s="20"/>
      <c r="C382" s="7"/>
      <c r="D382" s="8"/>
      <c r="E382" s="9"/>
      <c r="F382" s="6" t="s">
        <v>2</v>
      </c>
      <c r="G382" s="8" t="s">
        <v>3</v>
      </c>
      <c r="H382" s="8" t="s">
        <v>4</v>
      </c>
      <c r="I382" s="8" t="s">
        <v>3</v>
      </c>
      <c r="J382" s="8" t="s">
        <v>4</v>
      </c>
      <c r="K382" s="8" t="s">
        <v>3</v>
      </c>
      <c r="L382" s="8" t="s">
        <v>4</v>
      </c>
      <c r="M382" s="8" t="s">
        <v>5</v>
      </c>
      <c r="N382" s="8"/>
    </row>
    <row r="383" spans="1:14" ht="22.2" customHeight="1">
      <c r="A383" s="8">
        <v>1</v>
      </c>
      <c r="B383" s="8" t="s">
        <v>6</v>
      </c>
      <c r="C383" s="10" t="s">
        <v>42</v>
      </c>
      <c r="D383" s="8" t="s">
        <v>10</v>
      </c>
      <c r="E383" s="10" t="s">
        <v>527</v>
      </c>
      <c r="F383" s="6" t="s">
        <v>570</v>
      </c>
      <c r="G383" s="8">
        <v>54</v>
      </c>
      <c r="H383" s="8">
        <v>44</v>
      </c>
      <c r="I383" s="8">
        <v>2</v>
      </c>
      <c r="J383" s="8">
        <v>1</v>
      </c>
      <c r="K383" s="8">
        <v>1</v>
      </c>
      <c r="L383" s="8">
        <v>0</v>
      </c>
      <c r="M383" s="8">
        <v>43</v>
      </c>
      <c r="N383" s="8">
        <v>4</v>
      </c>
    </row>
    <row r="384" spans="1:14" ht="22.2" customHeight="1">
      <c r="A384" s="8">
        <v>2</v>
      </c>
      <c r="B384" s="8" t="s">
        <v>6</v>
      </c>
      <c r="C384" s="10" t="s">
        <v>52</v>
      </c>
      <c r="D384" s="8" t="s">
        <v>10</v>
      </c>
      <c r="E384" s="10" t="s">
        <v>528</v>
      </c>
      <c r="F384" s="6" t="s">
        <v>571</v>
      </c>
      <c r="G384" s="8">
        <v>24</v>
      </c>
      <c r="H384" s="8">
        <v>42</v>
      </c>
      <c r="I384" s="8">
        <v>0</v>
      </c>
      <c r="J384" s="8">
        <v>2</v>
      </c>
      <c r="K384" s="8">
        <v>0</v>
      </c>
      <c r="L384" s="8">
        <v>1</v>
      </c>
      <c r="M384" s="8">
        <v>29</v>
      </c>
      <c r="N384" s="8">
        <v>9</v>
      </c>
    </row>
    <row r="385" spans="1:14" ht="22.2" customHeight="1">
      <c r="A385" s="21">
        <v>3</v>
      </c>
      <c r="B385" s="21" t="s">
        <v>7</v>
      </c>
      <c r="C385" s="10" t="s">
        <v>46</v>
      </c>
      <c r="D385" s="13" t="s">
        <v>10</v>
      </c>
      <c r="E385" s="10" t="s">
        <v>320</v>
      </c>
      <c r="F385" s="23" t="s">
        <v>572</v>
      </c>
      <c r="G385" s="21">
        <v>61</v>
      </c>
      <c r="H385" s="21">
        <v>48</v>
      </c>
      <c r="I385" s="21">
        <v>2</v>
      </c>
      <c r="J385" s="21">
        <v>1</v>
      </c>
      <c r="K385" s="21">
        <v>1</v>
      </c>
      <c r="L385" s="21">
        <v>0</v>
      </c>
      <c r="M385" s="21">
        <v>48</v>
      </c>
      <c r="N385" s="21">
        <v>7</v>
      </c>
    </row>
    <row r="386" spans="1:14" ht="22.2" customHeight="1">
      <c r="A386" s="22"/>
      <c r="B386" s="22"/>
      <c r="C386" s="10" t="s">
        <v>48</v>
      </c>
      <c r="D386" s="14"/>
      <c r="E386" s="10" t="s">
        <v>321</v>
      </c>
      <c r="F386" s="24"/>
      <c r="G386" s="22"/>
      <c r="H386" s="22"/>
      <c r="I386" s="22"/>
      <c r="J386" s="22"/>
      <c r="K386" s="22"/>
      <c r="L386" s="22"/>
      <c r="M386" s="22"/>
      <c r="N386" s="22"/>
    </row>
    <row r="387" spans="1:14" ht="22.2" customHeight="1">
      <c r="A387" s="21">
        <v>4</v>
      </c>
      <c r="B387" s="21" t="s">
        <v>7</v>
      </c>
      <c r="C387" s="10" t="s">
        <v>50</v>
      </c>
      <c r="D387" s="13" t="s">
        <v>10</v>
      </c>
      <c r="E387" s="10" t="s">
        <v>318</v>
      </c>
      <c r="F387" s="23" t="s">
        <v>573</v>
      </c>
      <c r="G387" s="21">
        <v>55</v>
      </c>
      <c r="H387" s="21">
        <v>65</v>
      </c>
      <c r="I387" s="21">
        <v>1</v>
      </c>
      <c r="J387" s="21">
        <v>2</v>
      </c>
      <c r="K387" s="21">
        <v>0</v>
      </c>
      <c r="L387" s="21">
        <v>1</v>
      </c>
      <c r="M387" s="21">
        <v>42</v>
      </c>
      <c r="N387" s="21">
        <v>9</v>
      </c>
    </row>
    <row r="388" spans="1:14" ht="22.2" customHeight="1">
      <c r="A388" s="22"/>
      <c r="B388" s="22"/>
      <c r="C388" s="10" t="s">
        <v>51</v>
      </c>
      <c r="D388" s="14"/>
      <c r="E388" s="10" t="s">
        <v>319</v>
      </c>
      <c r="F388" s="24"/>
      <c r="G388" s="22"/>
      <c r="H388" s="22"/>
      <c r="I388" s="22"/>
      <c r="J388" s="22"/>
      <c r="K388" s="22"/>
      <c r="L388" s="22"/>
      <c r="M388" s="22"/>
      <c r="N388" s="22"/>
    </row>
    <row r="389" spans="1:14" ht="22.2" customHeight="1">
      <c r="A389" s="8">
        <v>5</v>
      </c>
      <c r="B389" s="8" t="s">
        <v>6</v>
      </c>
      <c r="C389" s="10" t="s">
        <v>44</v>
      </c>
      <c r="D389" s="8" t="s">
        <v>10</v>
      </c>
      <c r="E389" s="10" t="s">
        <v>322</v>
      </c>
      <c r="F389" s="6" t="s">
        <v>574</v>
      </c>
      <c r="G389" s="8">
        <v>42</v>
      </c>
      <c r="H389" s="8">
        <v>28</v>
      </c>
      <c r="I389" s="8">
        <v>2</v>
      </c>
      <c r="J389" s="8">
        <v>0</v>
      </c>
      <c r="K389" s="8">
        <v>1</v>
      </c>
      <c r="L389" s="8">
        <v>0</v>
      </c>
      <c r="M389" s="8">
        <v>30</v>
      </c>
      <c r="N389" s="8">
        <v>6</v>
      </c>
    </row>
    <row r="390" spans="1:14" ht="22.2" customHeight="1">
      <c r="A390" s="19" t="s">
        <v>2</v>
      </c>
      <c r="B390" s="36"/>
      <c r="C390" s="36"/>
      <c r="D390" s="36"/>
      <c r="E390" s="20"/>
      <c r="F390" s="6" t="s">
        <v>8</v>
      </c>
      <c r="G390" s="8">
        <f t="shared" ref="G390:N390" si="25">SUM(G383:G389)</f>
        <v>236</v>
      </c>
      <c r="H390" s="8">
        <f t="shared" si="25"/>
        <v>227</v>
      </c>
      <c r="I390" s="8">
        <f t="shared" si="25"/>
        <v>7</v>
      </c>
      <c r="J390" s="8">
        <f t="shared" si="25"/>
        <v>6</v>
      </c>
      <c r="K390" s="8">
        <f t="shared" si="25"/>
        <v>3</v>
      </c>
      <c r="L390" s="8">
        <f t="shared" si="25"/>
        <v>2</v>
      </c>
      <c r="M390" s="8">
        <f t="shared" si="25"/>
        <v>192</v>
      </c>
      <c r="N390" s="8">
        <f t="shared" si="25"/>
        <v>35</v>
      </c>
    </row>
    <row r="392" spans="1:14" ht="22.2" customHeight="1">
      <c r="A392" s="15"/>
      <c r="B392" s="15"/>
      <c r="C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4" ht="22.2" customHeight="1">
      <c r="A393" s="3" t="s">
        <v>16</v>
      </c>
      <c r="C393" s="1" t="s">
        <v>525</v>
      </c>
      <c r="E393" s="15"/>
    </row>
    <row r="394" spans="1:14" ht="22.2" customHeight="1">
      <c r="A394" s="3" t="s">
        <v>0</v>
      </c>
    </row>
    <row r="395" spans="1:14" ht="22.2" customHeight="1">
      <c r="A395" s="26" t="s">
        <v>504</v>
      </c>
      <c r="B395" s="27"/>
      <c r="C395" s="23" t="s">
        <v>23</v>
      </c>
      <c r="D395" s="23" t="s">
        <v>10</v>
      </c>
      <c r="E395" s="23" t="s">
        <v>445</v>
      </c>
      <c r="F395" s="6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17">
        <v>0.39583333333333331</v>
      </c>
      <c r="B396" s="18"/>
      <c r="C396" s="24"/>
      <c r="D396" s="24"/>
      <c r="E396" s="24"/>
      <c r="F396" s="6" t="str">
        <f>C395</f>
        <v>中租大同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19" t="s">
        <v>1</v>
      </c>
      <c r="B397" s="20"/>
      <c r="C397" s="7"/>
      <c r="D397" s="8"/>
      <c r="E397" s="9"/>
      <c r="F397" s="6" t="s">
        <v>2</v>
      </c>
      <c r="G397" s="8" t="s">
        <v>3</v>
      </c>
      <c r="H397" s="8" t="s">
        <v>4</v>
      </c>
      <c r="I397" s="8" t="s">
        <v>3</v>
      </c>
      <c r="J397" s="8" t="s">
        <v>4</v>
      </c>
      <c r="K397" s="8" t="s">
        <v>3</v>
      </c>
      <c r="L397" s="8" t="s">
        <v>4</v>
      </c>
      <c r="M397" s="8" t="s">
        <v>5</v>
      </c>
      <c r="N397" s="8"/>
    </row>
    <row r="398" spans="1:14" ht="22.2" customHeight="1">
      <c r="A398" s="8">
        <v>1</v>
      </c>
      <c r="B398" s="8" t="s">
        <v>6</v>
      </c>
      <c r="C398" s="10" t="s">
        <v>25</v>
      </c>
      <c r="D398" s="8" t="s">
        <v>10</v>
      </c>
      <c r="E398" s="10" t="s">
        <v>449</v>
      </c>
      <c r="F398" s="6" t="s">
        <v>538</v>
      </c>
      <c r="G398" s="8">
        <v>42</v>
      </c>
      <c r="H398" s="8">
        <v>31</v>
      </c>
      <c r="I398" s="8">
        <v>2</v>
      </c>
      <c r="J398" s="8">
        <v>0</v>
      </c>
      <c r="K398" s="8">
        <v>1</v>
      </c>
      <c r="L398" s="8">
        <v>0</v>
      </c>
      <c r="M398" s="8">
        <v>29</v>
      </c>
      <c r="N398" s="8">
        <v>5</v>
      </c>
    </row>
    <row r="399" spans="1:14" ht="22.2" customHeight="1">
      <c r="A399" s="8">
        <v>2</v>
      </c>
      <c r="B399" s="8" t="s">
        <v>6</v>
      </c>
      <c r="C399" s="10" t="s">
        <v>37</v>
      </c>
      <c r="D399" s="8" t="s">
        <v>10</v>
      </c>
      <c r="E399" s="10" t="s">
        <v>446</v>
      </c>
      <c r="F399" s="6" t="s">
        <v>539</v>
      </c>
      <c r="G399" s="8">
        <v>42</v>
      </c>
      <c r="H399" s="8">
        <v>28</v>
      </c>
      <c r="I399" s="8">
        <v>2</v>
      </c>
      <c r="J399" s="8">
        <v>0</v>
      </c>
      <c r="K399" s="8">
        <v>1</v>
      </c>
      <c r="L399" s="8">
        <v>0</v>
      </c>
      <c r="M399" s="8">
        <v>23</v>
      </c>
      <c r="N399" s="8">
        <v>3</v>
      </c>
    </row>
    <row r="400" spans="1:14" ht="22.2" customHeight="1">
      <c r="A400" s="21">
        <v>3</v>
      </c>
      <c r="B400" s="21" t="s">
        <v>7</v>
      </c>
      <c r="C400" s="10" t="s">
        <v>35</v>
      </c>
      <c r="D400" s="13" t="s">
        <v>10</v>
      </c>
      <c r="E400" s="10" t="s">
        <v>450</v>
      </c>
      <c r="F400" s="23" t="s">
        <v>540</v>
      </c>
      <c r="G400" s="21">
        <v>42</v>
      </c>
      <c r="H400" s="21">
        <v>21</v>
      </c>
      <c r="I400" s="21">
        <v>2</v>
      </c>
      <c r="J400" s="21">
        <v>0</v>
      </c>
      <c r="K400" s="21">
        <v>1</v>
      </c>
      <c r="L400" s="21">
        <v>0</v>
      </c>
      <c r="M400" s="21">
        <v>20</v>
      </c>
      <c r="N400" s="21">
        <v>4</v>
      </c>
    </row>
    <row r="401" spans="1:14" ht="22.2" customHeight="1">
      <c r="A401" s="22"/>
      <c r="B401" s="22"/>
      <c r="C401" s="10" t="s">
        <v>33</v>
      </c>
      <c r="D401" s="14"/>
      <c r="E401" s="10" t="s">
        <v>447</v>
      </c>
      <c r="F401" s="24"/>
      <c r="G401" s="22"/>
      <c r="H401" s="22"/>
      <c r="I401" s="22"/>
      <c r="J401" s="22"/>
      <c r="K401" s="22"/>
      <c r="L401" s="22"/>
      <c r="M401" s="22"/>
      <c r="N401" s="22"/>
    </row>
    <row r="402" spans="1:14" ht="22.2" customHeight="1">
      <c r="A402" s="21">
        <v>4</v>
      </c>
      <c r="B402" s="21" t="s">
        <v>7</v>
      </c>
      <c r="C402" s="10" t="s">
        <v>29</v>
      </c>
      <c r="D402" s="13" t="s">
        <v>10</v>
      </c>
      <c r="E402" s="10" t="s">
        <v>448</v>
      </c>
      <c r="F402" s="23"/>
      <c r="G402" s="21"/>
      <c r="H402" s="21"/>
      <c r="I402" s="21"/>
      <c r="J402" s="21"/>
      <c r="K402" s="21"/>
      <c r="L402" s="21"/>
      <c r="M402" s="21"/>
      <c r="N402" s="21"/>
    </row>
    <row r="403" spans="1:14" ht="22.2" customHeight="1">
      <c r="A403" s="22"/>
      <c r="B403" s="22"/>
      <c r="C403" s="10" t="s">
        <v>31</v>
      </c>
      <c r="D403" s="14"/>
      <c r="E403" s="10" t="s">
        <v>449</v>
      </c>
      <c r="F403" s="24"/>
      <c r="G403" s="22"/>
      <c r="H403" s="22"/>
      <c r="I403" s="22"/>
      <c r="J403" s="22"/>
      <c r="K403" s="22"/>
      <c r="L403" s="22"/>
      <c r="M403" s="22"/>
      <c r="N403" s="22"/>
    </row>
    <row r="404" spans="1:14" ht="22.2" customHeight="1">
      <c r="A404" s="8">
        <v>5</v>
      </c>
      <c r="B404" s="8" t="s">
        <v>6</v>
      </c>
      <c r="C404" s="10" t="s">
        <v>27</v>
      </c>
      <c r="D404" s="8" t="s">
        <v>10</v>
      </c>
      <c r="E404" s="10" t="s">
        <v>452</v>
      </c>
      <c r="F404" s="6"/>
      <c r="G404" s="8"/>
      <c r="H404" s="8"/>
      <c r="I404" s="8"/>
      <c r="J404" s="8"/>
      <c r="K404" s="8"/>
      <c r="L404" s="8"/>
      <c r="M404" s="8"/>
      <c r="N404" s="8"/>
    </row>
    <row r="405" spans="1:14" ht="22.2" customHeight="1">
      <c r="A405" s="19" t="s">
        <v>2</v>
      </c>
      <c r="B405" s="36"/>
      <c r="C405" s="36"/>
      <c r="D405" s="36"/>
      <c r="E405" s="20"/>
      <c r="F405" s="6" t="s">
        <v>8</v>
      </c>
      <c r="G405" s="8">
        <f t="shared" ref="G405:N405" si="26">SUM(G398:G404)</f>
        <v>126</v>
      </c>
      <c r="H405" s="8">
        <f t="shared" si="26"/>
        <v>80</v>
      </c>
      <c r="I405" s="8">
        <f t="shared" si="26"/>
        <v>6</v>
      </c>
      <c r="J405" s="8">
        <f t="shared" si="26"/>
        <v>0</v>
      </c>
      <c r="K405" s="8">
        <f t="shared" si="26"/>
        <v>3</v>
      </c>
      <c r="L405" s="8">
        <f t="shared" si="26"/>
        <v>0</v>
      </c>
      <c r="M405" s="8">
        <f t="shared" si="26"/>
        <v>72</v>
      </c>
      <c r="N405" s="8">
        <f t="shared" si="26"/>
        <v>12</v>
      </c>
    </row>
    <row r="407" spans="1:14" ht="22.2" customHeight="1">
      <c r="A407" s="15"/>
      <c r="B407" s="15"/>
      <c r="C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4" ht="22.2" customHeight="1">
      <c r="A408" s="3" t="s">
        <v>16</v>
      </c>
      <c r="C408" s="1" t="s">
        <v>522</v>
      </c>
      <c r="E408" s="15"/>
    </row>
    <row r="409" spans="1:14" ht="22.2" customHeight="1">
      <c r="A409" s="3" t="s">
        <v>0</v>
      </c>
    </row>
    <row r="410" spans="1:14" ht="22.2" customHeight="1">
      <c r="A410" s="26" t="s">
        <v>504</v>
      </c>
      <c r="B410" s="27"/>
      <c r="C410" s="23" t="s">
        <v>267</v>
      </c>
      <c r="D410" s="23" t="s">
        <v>10</v>
      </c>
      <c r="E410" s="23" t="s">
        <v>437</v>
      </c>
      <c r="F410" s="6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17">
        <v>0.39583333333333331</v>
      </c>
      <c r="B411" s="18"/>
      <c r="C411" s="24"/>
      <c r="D411" s="24"/>
      <c r="E411" s="24"/>
      <c r="F411" s="6" t="str">
        <f>E410</f>
        <v>雲林縣立斗南高中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19" t="s">
        <v>1</v>
      </c>
      <c r="B412" s="20"/>
      <c r="C412" s="7"/>
      <c r="D412" s="8"/>
      <c r="E412" s="9"/>
      <c r="F412" s="6" t="s">
        <v>2</v>
      </c>
      <c r="G412" s="8" t="s">
        <v>3</v>
      </c>
      <c r="H412" s="8" t="s">
        <v>4</v>
      </c>
      <c r="I412" s="8" t="s">
        <v>3</v>
      </c>
      <c r="J412" s="8" t="s">
        <v>4</v>
      </c>
      <c r="K412" s="8" t="s">
        <v>3</v>
      </c>
      <c r="L412" s="8" t="s">
        <v>4</v>
      </c>
      <c r="M412" s="8" t="s">
        <v>5</v>
      </c>
      <c r="N412" s="8"/>
    </row>
    <row r="413" spans="1:14" ht="22.2" customHeight="1">
      <c r="A413" s="8">
        <v>1</v>
      </c>
      <c r="B413" s="8" t="s">
        <v>6</v>
      </c>
      <c r="C413" s="10" t="s">
        <v>271</v>
      </c>
      <c r="D413" s="8" t="s">
        <v>10</v>
      </c>
      <c r="E413" s="10" t="s">
        <v>438</v>
      </c>
      <c r="F413" s="6" t="s">
        <v>549</v>
      </c>
      <c r="G413" s="8">
        <v>18</v>
      </c>
      <c r="H413" s="8">
        <v>42</v>
      </c>
      <c r="I413" s="8">
        <v>0</v>
      </c>
      <c r="J413" s="8">
        <v>2</v>
      </c>
      <c r="K413" s="8">
        <v>0</v>
      </c>
      <c r="L413" s="8">
        <v>1</v>
      </c>
      <c r="M413" s="8">
        <v>21</v>
      </c>
      <c r="N413" s="8">
        <v>4</v>
      </c>
    </row>
    <row r="414" spans="1:14" ht="22.2" customHeight="1">
      <c r="A414" s="8">
        <v>2</v>
      </c>
      <c r="B414" s="8" t="s">
        <v>6</v>
      </c>
      <c r="C414" s="10" t="s">
        <v>276</v>
      </c>
      <c r="D414" s="8" t="s">
        <v>10</v>
      </c>
      <c r="E414" s="10" t="s">
        <v>444</v>
      </c>
      <c r="F414" s="6" t="s">
        <v>550</v>
      </c>
      <c r="G414" s="8">
        <v>22</v>
      </c>
      <c r="H414" s="8">
        <v>42</v>
      </c>
      <c r="I414" s="8">
        <v>0</v>
      </c>
      <c r="J414" s="8">
        <v>2</v>
      </c>
      <c r="K414" s="8">
        <v>0</v>
      </c>
      <c r="L414" s="8">
        <v>1</v>
      </c>
      <c r="M414" s="8">
        <v>28</v>
      </c>
      <c r="N414" s="8">
        <v>5</v>
      </c>
    </row>
    <row r="415" spans="1:14" ht="22.2" customHeight="1">
      <c r="A415" s="21">
        <v>3</v>
      </c>
      <c r="B415" s="21" t="s">
        <v>7</v>
      </c>
      <c r="C415" s="10" t="s">
        <v>273</v>
      </c>
      <c r="D415" s="13" t="s">
        <v>10</v>
      </c>
      <c r="E415" s="10" t="s">
        <v>523</v>
      </c>
      <c r="F415" s="23" t="s">
        <v>551</v>
      </c>
      <c r="G415" s="21">
        <v>31</v>
      </c>
      <c r="H415" s="21">
        <v>42</v>
      </c>
      <c r="I415" s="21">
        <v>0</v>
      </c>
      <c r="J415" s="21">
        <v>2</v>
      </c>
      <c r="K415" s="21">
        <v>0</v>
      </c>
      <c r="L415" s="21">
        <v>1</v>
      </c>
      <c r="M415" s="21">
        <v>22</v>
      </c>
      <c r="N415" s="21">
        <v>4</v>
      </c>
    </row>
    <row r="416" spans="1:14" ht="22.2" customHeight="1">
      <c r="A416" s="22"/>
      <c r="B416" s="22"/>
      <c r="C416" s="10" t="s">
        <v>275</v>
      </c>
      <c r="D416" s="14"/>
      <c r="E416" s="10" t="s">
        <v>524</v>
      </c>
      <c r="F416" s="24"/>
      <c r="G416" s="22"/>
      <c r="H416" s="22"/>
      <c r="I416" s="22"/>
      <c r="J416" s="22"/>
      <c r="K416" s="22"/>
      <c r="L416" s="22"/>
      <c r="M416" s="22"/>
      <c r="N416" s="22"/>
    </row>
    <row r="417" spans="1:14" ht="22.2" customHeight="1">
      <c r="A417" s="21">
        <v>4</v>
      </c>
      <c r="B417" s="21" t="s">
        <v>7</v>
      </c>
      <c r="C417" s="10" t="s">
        <v>271</v>
      </c>
      <c r="D417" s="13" t="s">
        <v>10</v>
      </c>
      <c r="E417" s="10" t="s">
        <v>440</v>
      </c>
      <c r="F417" s="23"/>
      <c r="G417" s="21"/>
      <c r="H417" s="21"/>
      <c r="I417" s="21"/>
      <c r="J417" s="21"/>
      <c r="K417" s="21"/>
      <c r="L417" s="21"/>
      <c r="M417" s="21"/>
      <c r="N417" s="21"/>
    </row>
    <row r="418" spans="1:14" ht="22.2" customHeight="1">
      <c r="A418" s="22"/>
      <c r="B418" s="22"/>
      <c r="C418" s="10" t="s">
        <v>276</v>
      </c>
      <c r="D418" s="14"/>
      <c r="E418" s="10" t="s">
        <v>441</v>
      </c>
      <c r="F418" s="24"/>
      <c r="G418" s="22"/>
      <c r="H418" s="22"/>
      <c r="I418" s="22"/>
      <c r="J418" s="22"/>
      <c r="K418" s="22"/>
      <c r="L418" s="22"/>
      <c r="M418" s="22"/>
      <c r="N418" s="22"/>
    </row>
    <row r="419" spans="1:14" ht="22.2" customHeight="1">
      <c r="A419" s="8">
        <v>5</v>
      </c>
      <c r="B419" s="8" t="s">
        <v>6</v>
      </c>
      <c r="C419" s="10" t="s">
        <v>275</v>
      </c>
      <c r="D419" s="8" t="s">
        <v>10</v>
      </c>
      <c r="E419" s="10" t="s">
        <v>439</v>
      </c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" customHeight="1">
      <c r="A420" s="19" t="s">
        <v>2</v>
      </c>
      <c r="B420" s="36"/>
      <c r="C420" s="36"/>
      <c r="D420" s="36"/>
      <c r="E420" s="20"/>
      <c r="F420" s="6" t="s">
        <v>8</v>
      </c>
      <c r="G420" s="8">
        <f t="shared" ref="G420:N420" si="27">SUM(G413:G419)</f>
        <v>71</v>
      </c>
      <c r="H420" s="8">
        <f t="shared" si="27"/>
        <v>126</v>
      </c>
      <c r="I420" s="8">
        <f t="shared" si="27"/>
        <v>0</v>
      </c>
      <c r="J420" s="8">
        <f t="shared" si="27"/>
        <v>6</v>
      </c>
      <c r="K420" s="8">
        <f t="shared" si="27"/>
        <v>0</v>
      </c>
      <c r="L420" s="8">
        <f t="shared" si="27"/>
        <v>3</v>
      </c>
      <c r="M420" s="8">
        <f t="shared" si="27"/>
        <v>71</v>
      </c>
      <c r="N420" s="8">
        <f t="shared" si="27"/>
        <v>13</v>
      </c>
    </row>
    <row r="422" spans="1:14" ht="22.2" customHeight="1">
      <c r="A422" s="15"/>
      <c r="B422" s="15"/>
      <c r="C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4" ht="22.2" customHeight="1">
      <c r="A423" s="3" t="s">
        <v>16</v>
      </c>
      <c r="C423" s="1" t="s">
        <v>521</v>
      </c>
      <c r="E423" s="15"/>
    </row>
    <row r="424" spans="1:14" ht="22.2" customHeight="1">
      <c r="A424" s="3" t="s">
        <v>0</v>
      </c>
    </row>
    <row r="425" spans="1:14" ht="22.2" customHeight="1">
      <c r="A425" s="26" t="s">
        <v>504</v>
      </c>
      <c r="B425" s="27"/>
      <c r="C425" s="23" t="s">
        <v>254</v>
      </c>
      <c r="D425" s="23" t="s">
        <v>10</v>
      </c>
      <c r="E425" s="23" t="s">
        <v>428</v>
      </c>
      <c r="F425" s="6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17">
        <v>0.39583333333333331</v>
      </c>
      <c r="B426" s="18"/>
      <c r="C426" s="24"/>
      <c r="D426" s="24"/>
      <c r="E426" s="24"/>
      <c r="F426" s="6" t="str">
        <f>C425</f>
        <v>李寧羽球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19" t="s">
        <v>1</v>
      </c>
      <c r="B427" s="20"/>
      <c r="C427" s="7"/>
      <c r="D427" s="8"/>
      <c r="E427" s="9"/>
      <c r="F427" s="6" t="s">
        <v>2</v>
      </c>
      <c r="G427" s="8" t="s">
        <v>3</v>
      </c>
      <c r="H427" s="8" t="s">
        <v>4</v>
      </c>
      <c r="I427" s="8" t="s">
        <v>3</v>
      </c>
      <c r="J427" s="8" t="s">
        <v>4</v>
      </c>
      <c r="K427" s="8" t="s">
        <v>3</v>
      </c>
      <c r="L427" s="8" t="s">
        <v>4</v>
      </c>
      <c r="M427" s="8" t="s">
        <v>5</v>
      </c>
      <c r="N427" s="8"/>
    </row>
    <row r="428" spans="1:14" ht="22.2" customHeight="1">
      <c r="A428" s="8">
        <v>1</v>
      </c>
      <c r="B428" s="8" t="s">
        <v>6</v>
      </c>
      <c r="C428" s="10" t="s">
        <v>266</v>
      </c>
      <c r="D428" s="8" t="s">
        <v>10</v>
      </c>
      <c r="E428" s="10" t="s">
        <v>429</v>
      </c>
      <c r="F428" s="6" t="s">
        <v>558</v>
      </c>
      <c r="G428" s="8">
        <v>37</v>
      </c>
      <c r="H428" s="8">
        <v>44</v>
      </c>
      <c r="I428" s="8">
        <v>0</v>
      </c>
      <c r="J428" s="8">
        <v>2</v>
      </c>
      <c r="K428" s="8">
        <v>0</v>
      </c>
      <c r="L428" s="8">
        <v>1</v>
      </c>
      <c r="M428" s="8">
        <v>29</v>
      </c>
      <c r="N428" s="8">
        <v>7</v>
      </c>
    </row>
    <row r="429" spans="1:14" ht="22.2" customHeight="1">
      <c r="A429" s="8">
        <v>2</v>
      </c>
      <c r="B429" s="8" t="s">
        <v>6</v>
      </c>
      <c r="C429" s="10" t="s">
        <v>256</v>
      </c>
      <c r="D429" s="8" t="s">
        <v>10</v>
      </c>
      <c r="E429" s="10" t="s">
        <v>435</v>
      </c>
      <c r="F429" s="6" t="s">
        <v>559</v>
      </c>
      <c r="G429" s="8">
        <v>36</v>
      </c>
      <c r="H429" s="8">
        <v>42</v>
      </c>
      <c r="I429" s="8">
        <v>0</v>
      </c>
      <c r="J429" s="8">
        <v>2</v>
      </c>
      <c r="K429" s="8">
        <v>0</v>
      </c>
      <c r="L429" s="8">
        <v>1</v>
      </c>
      <c r="M429" s="8">
        <v>30</v>
      </c>
      <c r="N429" s="8">
        <v>8</v>
      </c>
    </row>
    <row r="430" spans="1:14" ht="22.2" customHeight="1">
      <c r="A430" s="21">
        <v>3</v>
      </c>
      <c r="B430" s="21" t="s">
        <v>7</v>
      </c>
      <c r="C430" s="10" t="s">
        <v>264</v>
      </c>
      <c r="D430" s="13" t="s">
        <v>10</v>
      </c>
      <c r="E430" s="10" t="s">
        <v>433</v>
      </c>
      <c r="F430" s="23" t="s">
        <v>560</v>
      </c>
      <c r="G430" s="21">
        <v>42</v>
      </c>
      <c r="H430" s="21">
        <v>33</v>
      </c>
      <c r="I430" s="21">
        <v>2</v>
      </c>
      <c r="J430" s="21">
        <v>0</v>
      </c>
      <c r="K430" s="21">
        <v>1</v>
      </c>
      <c r="L430" s="21">
        <v>0</v>
      </c>
      <c r="M430" s="21">
        <v>21</v>
      </c>
      <c r="N430" s="21">
        <v>4</v>
      </c>
    </row>
    <row r="431" spans="1:14" ht="22.2" customHeight="1">
      <c r="A431" s="22"/>
      <c r="B431" s="22"/>
      <c r="C431" s="10" t="s">
        <v>265</v>
      </c>
      <c r="D431" s="14"/>
      <c r="E431" s="10" t="s">
        <v>434</v>
      </c>
      <c r="F431" s="24"/>
      <c r="G431" s="22"/>
      <c r="H431" s="22"/>
      <c r="I431" s="22"/>
      <c r="J431" s="22"/>
      <c r="K431" s="22"/>
      <c r="L431" s="22"/>
      <c r="M431" s="22"/>
      <c r="N431" s="22"/>
    </row>
    <row r="432" spans="1:14" ht="22.2" customHeight="1">
      <c r="A432" s="21">
        <v>4</v>
      </c>
      <c r="B432" s="21" t="s">
        <v>7</v>
      </c>
      <c r="C432" s="10" t="s">
        <v>260</v>
      </c>
      <c r="D432" s="13" t="s">
        <v>10</v>
      </c>
      <c r="E432" s="10" t="s">
        <v>431</v>
      </c>
      <c r="F432" s="23" t="s">
        <v>561</v>
      </c>
      <c r="G432" s="21">
        <v>42</v>
      </c>
      <c r="H432" s="21">
        <v>24</v>
      </c>
      <c r="I432" s="21">
        <v>2</v>
      </c>
      <c r="J432" s="21">
        <v>0</v>
      </c>
      <c r="K432" s="21">
        <v>1</v>
      </c>
      <c r="L432" s="21">
        <v>0</v>
      </c>
      <c r="M432" s="21">
        <v>20</v>
      </c>
      <c r="N432" s="21">
        <v>5</v>
      </c>
    </row>
    <row r="433" spans="1:14" ht="22.2" customHeight="1">
      <c r="A433" s="22"/>
      <c r="B433" s="22"/>
      <c r="C433" s="10" t="s">
        <v>262</v>
      </c>
      <c r="D433" s="14"/>
      <c r="E433" s="10" t="s">
        <v>432</v>
      </c>
      <c r="F433" s="24"/>
      <c r="G433" s="22"/>
      <c r="H433" s="22"/>
      <c r="I433" s="22"/>
      <c r="J433" s="22"/>
      <c r="K433" s="22"/>
      <c r="L433" s="22"/>
      <c r="M433" s="22"/>
      <c r="N433" s="22"/>
    </row>
    <row r="434" spans="1:14" ht="22.2" customHeight="1">
      <c r="A434" s="8">
        <v>5</v>
      </c>
      <c r="B434" s="8" t="s">
        <v>6</v>
      </c>
      <c r="C434" s="10" t="s">
        <v>258</v>
      </c>
      <c r="D434" s="8" t="s">
        <v>10</v>
      </c>
      <c r="E434" s="10" t="s">
        <v>430</v>
      </c>
      <c r="F434" s="6" t="s">
        <v>562</v>
      </c>
      <c r="G434" s="8">
        <v>59</v>
      </c>
      <c r="H434" s="8">
        <v>58</v>
      </c>
      <c r="I434" s="8">
        <v>2</v>
      </c>
      <c r="J434" s="8">
        <v>1</v>
      </c>
      <c r="K434" s="8">
        <v>1</v>
      </c>
      <c r="L434" s="8">
        <v>0</v>
      </c>
      <c r="M434" s="8">
        <v>49</v>
      </c>
      <c r="N434" s="8">
        <v>8</v>
      </c>
    </row>
    <row r="435" spans="1:14" ht="22.2" customHeight="1">
      <c r="A435" s="19" t="s">
        <v>2</v>
      </c>
      <c r="B435" s="36"/>
      <c r="C435" s="36"/>
      <c r="D435" s="36"/>
      <c r="E435" s="20"/>
      <c r="F435" s="6" t="s">
        <v>8</v>
      </c>
      <c r="G435" s="8">
        <f t="shared" ref="G435:N435" si="28">SUM(G428:G434)</f>
        <v>216</v>
      </c>
      <c r="H435" s="8">
        <f t="shared" si="28"/>
        <v>201</v>
      </c>
      <c r="I435" s="8">
        <f t="shared" si="28"/>
        <v>6</v>
      </c>
      <c r="J435" s="8">
        <f t="shared" si="28"/>
        <v>5</v>
      </c>
      <c r="K435" s="8">
        <f t="shared" si="28"/>
        <v>3</v>
      </c>
      <c r="L435" s="8">
        <f t="shared" si="28"/>
        <v>2</v>
      </c>
      <c r="M435" s="8">
        <f t="shared" si="28"/>
        <v>149</v>
      </c>
      <c r="N435" s="8">
        <f t="shared" si="28"/>
        <v>32</v>
      </c>
    </row>
    <row r="437" spans="1:14" ht="22.2" customHeight="1">
      <c r="A437" s="15"/>
      <c r="B437" s="15"/>
      <c r="C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4" ht="22.2" customHeight="1">
      <c r="A438" s="3" t="s">
        <v>16</v>
      </c>
      <c r="C438" s="1" t="s">
        <v>520</v>
      </c>
      <c r="E438" s="15"/>
    </row>
    <row r="439" spans="1:14" ht="22.2" customHeight="1">
      <c r="A439" s="3" t="s">
        <v>0</v>
      </c>
    </row>
    <row r="440" spans="1:14" ht="22.2" customHeight="1">
      <c r="A440" s="26" t="s">
        <v>504</v>
      </c>
      <c r="B440" s="27"/>
      <c r="C440" s="23" t="s">
        <v>239</v>
      </c>
      <c r="D440" s="23" t="s">
        <v>10</v>
      </c>
      <c r="E440" s="23" t="s">
        <v>419</v>
      </c>
      <c r="F440" s="6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17">
        <v>0.39583333333333331</v>
      </c>
      <c r="B441" s="18"/>
      <c r="C441" s="24"/>
      <c r="D441" s="24"/>
      <c r="E441" s="24"/>
      <c r="F441" s="6" t="str">
        <f>E440</f>
        <v>李寧高雄師大A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19" t="s">
        <v>1</v>
      </c>
      <c r="B442" s="20"/>
      <c r="C442" s="7"/>
      <c r="D442" s="8"/>
      <c r="E442" s="9"/>
      <c r="F442" s="6" t="s">
        <v>2</v>
      </c>
      <c r="G442" s="8" t="s">
        <v>3</v>
      </c>
      <c r="H442" s="8" t="s">
        <v>4</v>
      </c>
      <c r="I442" s="8" t="s">
        <v>3</v>
      </c>
      <c r="J442" s="8" t="s">
        <v>4</v>
      </c>
      <c r="K442" s="8" t="s">
        <v>3</v>
      </c>
      <c r="L442" s="8" t="s">
        <v>4</v>
      </c>
      <c r="M442" s="8" t="s">
        <v>5</v>
      </c>
      <c r="N442" s="8"/>
    </row>
    <row r="443" spans="1:14" ht="22.2" customHeight="1">
      <c r="A443" s="8">
        <v>1</v>
      </c>
      <c r="B443" s="8" t="s">
        <v>6</v>
      </c>
      <c r="C443" s="10" t="s">
        <v>252</v>
      </c>
      <c r="D443" s="8" t="s">
        <v>10</v>
      </c>
      <c r="E443" s="10" t="s">
        <v>422</v>
      </c>
      <c r="F443" s="6" t="s">
        <v>555</v>
      </c>
      <c r="G443" s="8">
        <v>35</v>
      </c>
      <c r="H443" s="8">
        <v>42</v>
      </c>
      <c r="I443" s="8">
        <v>0</v>
      </c>
      <c r="J443" s="8">
        <v>2</v>
      </c>
      <c r="K443" s="8">
        <v>0</v>
      </c>
      <c r="L443" s="8">
        <v>1</v>
      </c>
      <c r="M443" s="8">
        <v>27</v>
      </c>
      <c r="N443" s="8">
        <v>8</v>
      </c>
    </row>
    <row r="444" spans="1:14" ht="22.2" customHeight="1">
      <c r="A444" s="8">
        <v>2</v>
      </c>
      <c r="B444" s="8" t="s">
        <v>6</v>
      </c>
      <c r="C444" s="10" t="s">
        <v>243</v>
      </c>
      <c r="D444" s="8" t="s">
        <v>10</v>
      </c>
      <c r="E444" s="10" t="s">
        <v>426</v>
      </c>
      <c r="F444" s="6" t="s">
        <v>556</v>
      </c>
      <c r="G444" s="8">
        <v>28</v>
      </c>
      <c r="H444" s="8">
        <v>42</v>
      </c>
      <c r="I444" s="8">
        <v>0</v>
      </c>
      <c r="J444" s="8">
        <v>2</v>
      </c>
      <c r="K444" s="8">
        <v>0</v>
      </c>
      <c r="L444" s="8">
        <v>1</v>
      </c>
      <c r="M444" s="8">
        <v>37</v>
      </c>
      <c r="N444" s="8">
        <v>10</v>
      </c>
    </row>
    <row r="445" spans="1:14" ht="22.2" customHeight="1">
      <c r="A445" s="21">
        <v>3</v>
      </c>
      <c r="B445" s="21" t="s">
        <v>7</v>
      </c>
      <c r="C445" s="10" t="s">
        <v>247</v>
      </c>
      <c r="D445" s="13" t="s">
        <v>10</v>
      </c>
      <c r="E445" s="10" t="s">
        <v>425</v>
      </c>
      <c r="F445" s="23" t="s">
        <v>557</v>
      </c>
      <c r="G445" s="21">
        <v>30</v>
      </c>
      <c r="H445" s="21">
        <v>42</v>
      </c>
      <c r="I445" s="21">
        <v>0</v>
      </c>
      <c r="J445" s="21">
        <v>2</v>
      </c>
      <c r="K445" s="21">
        <v>0</v>
      </c>
      <c r="L445" s="21">
        <v>1</v>
      </c>
      <c r="M445" s="21">
        <v>22</v>
      </c>
      <c r="N445" s="21">
        <v>9</v>
      </c>
    </row>
    <row r="446" spans="1:14" ht="22.2" customHeight="1">
      <c r="A446" s="22"/>
      <c r="B446" s="22"/>
      <c r="C446" s="10" t="s">
        <v>245</v>
      </c>
      <c r="D446" s="14"/>
      <c r="E446" s="10" t="s">
        <v>424</v>
      </c>
      <c r="F446" s="24"/>
      <c r="G446" s="22"/>
      <c r="H446" s="22"/>
      <c r="I446" s="22"/>
      <c r="J446" s="22"/>
      <c r="K446" s="22"/>
      <c r="L446" s="22"/>
      <c r="M446" s="22"/>
      <c r="N446" s="22"/>
    </row>
    <row r="447" spans="1:14" ht="22.2" customHeight="1">
      <c r="A447" s="21">
        <v>4</v>
      </c>
      <c r="B447" s="21" t="s">
        <v>7</v>
      </c>
      <c r="C447" s="10" t="s">
        <v>249</v>
      </c>
      <c r="D447" s="13" t="s">
        <v>10</v>
      </c>
      <c r="E447" s="10" t="s">
        <v>423</v>
      </c>
      <c r="F447" s="23"/>
      <c r="G447" s="21"/>
      <c r="H447" s="21"/>
      <c r="I447" s="21"/>
      <c r="J447" s="21"/>
      <c r="K447" s="21"/>
      <c r="L447" s="21"/>
      <c r="M447" s="21"/>
      <c r="N447" s="21"/>
    </row>
    <row r="448" spans="1:14" ht="22.2" customHeight="1">
      <c r="A448" s="22"/>
      <c r="B448" s="22"/>
      <c r="C448" s="10" t="s">
        <v>252</v>
      </c>
      <c r="D448" s="14"/>
      <c r="E448" s="10" t="s">
        <v>420</v>
      </c>
      <c r="F448" s="24"/>
      <c r="G448" s="22"/>
      <c r="H448" s="22"/>
      <c r="I448" s="22"/>
      <c r="J448" s="22"/>
      <c r="K448" s="22"/>
      <c r="L448" s="22"/>
      <c r="M448" s="22"/>
      <c r="N448" s="22"/>
    </row>
    <row r="449" spans="1:14" ht="22.2" customHeight="1">
      <c r="A449" s="8">
        <v>5</v>
      </c>
      <c r="B449" s="8" t="s">
        <v>6</v>
      </c>
      <c r="C449" s="10" t="s">
        <v>241</v>
      </c>
      <c r="D449" s="8" t="s">
        <v>10</v>
      </c>
      <c r="E449" s="10" t="s">
        <v>421</v>
      </c>
      <c r="F449" s="6"/>
      <c r="G449" s="8"/>
      <c r="H449" s="8"/>
      <c r="I449" s="8"/>
      <c r="J449" s="8"/>
      <c r="K449" s="8"/>
      <c r="L449" s="8"/>
      <c r="M449" s="8"/>
      <c r="N449" s="8"/>
    </row>
    <row r="450" spans="1:14" ht="22.2" customHeight="1">
      <c r="A450" s="19" t="s">
        <v>2</v>
      </c>
      <c r="B450" s="36"/>
      <c r="C450" s="36"/>
      <c r="D450" s="36"/>
      <c r="E450" s="20"/>
      <c r="F450" s="6" t="s">
        <v>8</v>
      </c>
      <c r="G450" s="8">
        <f t="shared" ref="G450:N450" si="29">SUM(G443:G449)</f>
        <v>93</v>
      </c>
      <c r="H450" s="8">
        <f t="shared" si="29"/>
        <v>126</v>
      </c>
      <c r="I450" s="8">
        <f t="shared" si="29"/>
        <v>0</v>
      </c>
      <c r="J450" s="8">
        <f t="shared" si="29"/>
        <v>6</v>
      </c>
      <c r="K450" s="8">
        <f t="shared" si="29"/>
        <v>0</v>
      </c>
      <c r="L450" s="8">
        <f t="shared" si="29"/>
        <v>3</v>
      </c>
      <c r="M450" s="8">
        <f t="shared" si="29"/>
        <v>86</v>
      </c>
      <c r="N450" s="8">
        <f t="shared" si="29"/>
        <v>27</v>
      </c>
    </row>
    <row r="452" spans="1:14" ht="22.2" customHeight="1">
      <c r="A452" s="15"/>
      <c r="B452" s="15"/>
      <c r="C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4" ht="22.2" customHeight="1">
      <c r="A453" s="3" t="s">
        <v>16</v>
      </c>
      <c r="C453" s="1" t="s">
        <v>519</v>
      </c>
      <c r="E453" s="15"/>
    </row>
    <row r="454" spans="1:14" ht="22.2" customHeight="1">
      <c r="A454" s="3" t="s">
        <v>0</v>
      </c>
    </row>
    <row r="455" spans="1:14" ht="22.2" customHeight="1">
      <c r="A455" s="26" t="s">
        <v>504</v>
      </c>
      <c r="B455" s="27"/>
      <c r="C455" s="23" t="s">
        <v>223</v>
      </c>
      <c r="D455" s="23" t="s">
        <v>10</v>
      </c>
      <c r="E455" s="23" t="s">
        <v>410</v>
      </c>
      <c r="F455" s="6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17">
        <v>0.39583333333333331</v>
      </c>
      <c r="B456" s="18"/>
      <c r="C456" s="24"/>
      <c r="D456" s="24"/>
      <c r="E456" s="24"/>
      <c r="F456" s="6" t="str">
        <f>C455</f>
        <v>中租新豐B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19" t="s">
        <v>1</v>
      </c>
      <c r="B457" s="20"/>
      <c r="C457" s="7"/>
      <c r="D457" s="8"/>
      <c r="E457" s="9"/>
      <c r="F457" s="6" t="s">
        <v>2</v>
      </c>
      <c r="G457" s="8" t="s">
        <v>3</v>
      </c>
      <c r="H457" s="8" t="s">
        <v>4</v>
      </c>
      <c r="I457" s="8" t="s">
        <v>3</v>
      </c>
      <c r="J457" s="8" t="s">
        <v>4</v>
      </c>
      <c r="K457" s="8" t="s">
        <v>3</v>
      </c>
      <c r="L457" s="8" t="s">
        <v>4</v>
      </c>
      <c r="M457" s="8" t="s">
        <v>5</v>
      </c>
      <c r="N457" s="8"/>
    </row>
    <row r="458" spans="1:14" ht="22.2" customHeight="1">
      <c r="A458" s="8">
        <v>1</v>
      </c>
      <c r="B458" s="8" t="s">
        <v>6</v>
      </c>
      <c r="C458" s="10" t="s">
        <v>225</v>
      </c>
      <c r="D458" s="8" t="s">
        <v>10</v>
      </c>
      <c r="E458" s="10" t="s">
        <v>411</v>
      </c>
      <c r="F458" s="6" t="s">
        <v>563</v>
      </c>
      <c r="G458" s="8">
        <v>36</v>
      </c>
      <c r="H458" s="8">
        <v>42</v>
      </c>
      <c r="I458" s="8">
        <v>0</v>
      </c>
      <c r="J458" s="8">
        <v>2</v>
      </c>
      <c r="K458" s="8">
        <v>0</v>
      </c>
      <c r="L458" s="8">
        <v>1</v>
      </c>
      <c r="M458" s="8">
        <v>27</v>
      </c>
      <c r="N458" s="8">
        <v>6</v>
      </c>
    </row>
    <row r="459" spans="1:14" ht="22.2" customHeight="1">
      <c r="A459" s="8">
        <v>2</v>
      </c>
      <c r="B459" s="8" t="s">
        <v>6</v>
      </c>
      <c r="C459" s="10" t="s">
        <v>227</v>
      </c>
      <c r="D459" s="8" t="s">
        <v>10</v>
      </c>
      <c r="E459" s="10" t="s">
        <v>417</v>
      </c>
      <c r="F459" s="6" t="s">
        <v>564</v>
      </c>
      <c r="G459" s="8">
        <v>61</v>
      </c>
      <c r="H459" s="8">
        <v>41</v>
      </c>
      <c r="I459" s="8">
        <v>2</v>
      </c>
      <c r="J459" s="8">
        <v>1</v>
      </c>
      <c r="K459" s="8">
        <v>1</v>
      </c>
      <c r="L459" s="8">
        <v>0</v>
      </c>
      <c r="M459" s="8">
        <v>35</v>
      </c>
      <c r="N459" s="8">
        <v>10</v>
      </c>
    </row>
    <row r="460" spans="1:14" ht="22.2" customHeight="1">
      <c r="A460" s="21">
        <v>3</v>
      </c>
      <c r="B460" s="21" t="s">
        <v>7</v>
      </c>
      <c r="C460" s="10" t="s">
        <v>235</v>
      </c>
      <c r="D460" s="13" t="s">
        <v>10</v>
      </c>
      <c r="E460" s="10" t="s">
        <v>415</v>
      </c>
      <c r="F460" s="23" t="s">
        <v>565</v>
      </c>
      <c r="G460" s="21">
        <v>61</v>
      </c>
      <c r="H460" s="21">
        <v>39</v>
      </c>
      <c r="I460" s="21">
        <v>2</v>
      </c>
      <c r="J460" s="21">
        <v>1</v>
      </c>
      <c r="K460" s="21">
        <v>1</v>
      </c>
      <c r="L460" s="21">
        <v>0</v>
      </c>
      <c r="M460" s="21">
        <v>30</v>
      </c>
      <c r="N460" s="21">
        <v>6</v>
      </c>
    </row>
    <row r="461" spans="1:14" ht="22.2" customHeight="1">
      <c r="A461" s="22"/>
      <c r="B461" s="22"/>
      <c r="C461" s="10" t="s">
        <v>233</v>
      </c>
      <c r="D461" s="14"/>
      <c r="E461" s="10" t="s">
        <v>414</v>
      </c>
      <c r="F461" s="24"/>
      <c r="G461" s="22"/>
      <c r="H461" s="22"/>
      <c r="I461" s="22"/>
      <c r="J461" s="22"/>
      <c r="K461" s="22"/>
      <c r="L461" s="22"/>
      <c r="M461" s="22"/>
      <c r="N461" s="22"/>
    </row>
    <row r="462" spans="1:14" ht="22.2" customHeight="1">
      <c r="A462" s="21">
        <v>4</v>
      </c>
      <c r="B462" s="21" t="s">
        <v>7</v>
      </c>
      <c r="C462" s="10" t="s">
        <v>229</v>
      </c>
      <c r="D462" s="13" t="s">
        <v>10</v>
      </c>
      <c r="E462" s="10" t="s">
        <v>413</v>
      </c>
      <c r="F462" s="23" t="s">
        <v>566</v>
      </c>
      <c r="G462" s="21">
        <v>42</v>
      </c>
      <c r="H462" s="21">
        <v>25</v>
      </c>
      <c r="I462" s="21">
        <v>2</v>
      </c>
      <c r="J462" s="21">
        <v>0</v>
      </c>
      <c r="K462" s="21">
        <v>1</v>
      </c>
      <c r="L462" s="21">
        <v>0</v>
      </c>
      <c r="M462" s="21">
        <v>21</v>
      </c>
      <c r="N462" s="21">
        <v>7</v>
      </c>
    </row>
    <row r="463" spans="1:14" ht="22.2" customHeight="1">
      <c r="A463" s="22"/>
      <c r="B463" s="22"/>
      <c r="C463" s="10" t="s">
        <v>231</v>
      </c>
      <c r="D463" s="14"/>
      <c r="E463" s="10" t="s">
        <v>416</v>
      </c>
      <c r="F463" s="24"/>
      <c r="G463" s="22"/>
      <c r="H463" s="22"/>
      <c r="I463" s="22"/>
      <c r="J463" s="22"/>
      <c r="K463" s="22"/>
      <c r="L463" s="22"/>
      <c r="M463" s="22"/>
      <c r="N463" s="22"/>
    </row>
    <row r="464" spans="1:14" ht="22.2" customHeight="1">
      <c r="A464" s="8">
        <v>5</v>
      </c>
      <c r="B464" s="8" t="s">
        <v>6</v>
      </c>
      <c r="C464" s="10" t="s">
        <v>237</v>
      </c>
      <c r="D464" s="8" t="s">
        <v>10</v>
      </c>
      <c r="E464" s="10" t="s">
        <v>412</v>
      </c>
      <c r="F464" s="6"/>
      <c r="G464" s="8"/>
      <c r="H464" s="8"/>
      <c r="I464" s="8"/>
      <c r="J464" s="8"/>
      <c r="K464" s="8"/>
      <c r="L464" s="8"/>
      <c r="M464" s="8"/>
      <c r="N464" s="8"/>
    </row>
    <row r="465" spans="1:14" ht="22.2" customHeight="1">
      <c r="A465" s="19" t="s">
        <v>2</v>
      </c>
      <c r="B465" s="36"/>
      <c r="C465" s="36"/>
      <c r="D465" s="36"/>
      <c r="E465" s="20"/>
      <c r="F465" s="6" t="s">
        <v>8</v>
      </c>
      <c r="G465" s="8">
        <f t="shared" ref="G465:N465" si="30">SUM(G458:G464)</f>
        <v>200</v>
      </c>
      <c r="H465" s="8">
        <f t="shared" si="30"/>
        <v>147</v>
      </c>
      <c r="I465" s="8">
        <f t="shared" si="30"/>
        <v>6</v>
      </c>
      <c r="J465" s="8">
        <f t="shared" si="30"/>
        <v>4</v>
      </c>
      <c r="K465" s="8">
        <f t="shared" si="30"/>
        <v>3</v>
      </c>
      <c r="L465" s="8">
        <f t="shared" si="30"/>
        <v>1</v>
      </c>
      <c r="M465" s="8">
        <f t="shared" si="30"/>
        <v>113</v>
      </c>
      <c r="N465" s="8">
        <f t="shared" si="30"/>
        <v>29</v>
      </c>
    </row>
    <row r="467" spans="1:14" ht="22.2" customHeight="1">
      <c r="A467" s="15"/>
      <c r="B467" s="15"/>
      <c r="C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4" ht="22.2" customHeight="1">
      <c r="A468" s="3" t="s">
        <v>16</v>
      </c>
      <c r="C468" s="1" t="s">
        <v>517</v>
      </c>
      <c r="E468" s="15"/>
    </row>
    <row r="469" spans="1:14" ht="22.2" customHeight="1">
      <c r="A469" s="3" t="s">
        <v>0</v>
      </c>
    </row>
    <row r="470" spans="1:14" ht="22.2" customHeight="1">
      <c r="A470" s="26" t="s">
        <v>504</v>
      </c>
      <c r="B470" s="27"/>
      <c r="C470" s="23" t="s">
        <v>211</v>
      </c>
      <c r="D470" s="23" t="s">
        <v>10</v>
      </c>
      <c r="E470" s="23" t="s">
        <v>401</v>
      </c>
      <c r="F470" s="6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17">
        <v>0.39583333333333331</v>
      </c>
      <c r="B471" s="18"/>
      <c r="C471" s="24"/>
      <c r="D471" s="24"/>
      <c r="E471" s="24"/>
      <c r="F471" s="6" t="str">
        <f>E470</f>
        <v>勇源治平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19" t="s">
        <v>1</v>
      </c>
      <c r="B472" s="20"/>
      <c r="C472" s="7"/>
      <c r="D472" s="8"/>
      <c r="E472" s="9"/>
      <c r="F472" s="6" t="s">
        <v>2</v>
      </c>
      <c r="G472" s="8" t="s">
        <v>3</v>
      </c>
      <c r="H472" s="8" t="s">
        <v>4</v>
      </c>
      <c r="I472" s="8" t="s">
        <v>3</v>
      </c>
      <c r="J472" s="8" t="s">
        <v>4</v>
      </c>
      <c r="K472" s="8" t="s">
        <v>3</v>
      </c>
      <c r="L472" s="8" t="s">
        <v>4</v>
      </c>
      <c r="M472" s="8" t="s">
        <v>5</v>
      </c>
      <c r="N472" s="8"/>
    </row>
    <row r="473" spans="1:14" ht="22.2" customHeight="1">
      <c r="A473" s="8">
        <v>1</v>
      </c>
      <c r="B473" s="8" t="s">
        <v>6</v>
      </c>
      <c r="C473" s="10" t="s">
        <v>221</v>
      </c>
      <c r="D473" s="8" t="s">
        <v>10</v>
      </c>
      <c r="E473" s="10" t="s">
        <v>518</v>
      </c>
      <c r="F473" s="6" t="s">
        <v>541</v>
      </c>
      <c r="G473" s="8">
        <v>11</v>
      </c>
      <c r="H473" s="8">
        <v>42</v>
      </c>
      <c r="I473" s="8">
        <v>0</v>
      </c>
      <c r="J473" s="8">
        <v>2</v>
      </c>
      <c r="K473" s="8">
        <v>0</v>
      </c>
      <c r="L473" s="8">
        <v>1</v>
      </c>
      <c r="M473" s="8">
        <v>18</v>
      </c>
      <c r="N473" s="8">
        <v>2</v>
      </c>
    </row>
    <row r="474" spans="1:14" ht="22.2" customHeight="1">
      <c r="A474" s="8">
        <v>2</v>
      </c>
      <c r="B474" s="8" t="s">
        <v>6</v>
      </c>
      <c r="C474" s="10" t="s">
        <v>215</v>
      </c>
      <c r="D474" s="8" t="s">
        <v>10</v>
      </c>
      <c r="E474" s="10" t="s">
        <v>408</v>
      </c>
      <c r="F474" s="6" t="s">
        <v>542</v>
      </c>
      <c r="G474" s="8">
        <v>7</v>
      </c>
      <c r="H474" s="8">
        <v>42</v>
      </c>
      <c r="I474" s="8">
        <v>0</v>
      </c>
      <c r="J474" s="8">
        <v>2</v>
      </c>
      <c r="K474" s="8">
        <v>0</v>
      </c>
      <c r="L474" s="8">
        <v>1</v>
      </c>
      <c r="M474" s="8">
        <v>17</v>
      </c>
      <c r="N474" s="8">
        <v>2</v>
      </c>
    </row>
    <row r="475" spans="1:14" ht="22.2" customHeight="1">
      <c r="A475" s="21">
        <v>3</v>
      </c>
      <c r="B475" s="21" t="s">
        <v>7</v>
      </c>
      <c r="C475" s="10" t="s">
        <v>219</v>
      </c>
      <c r="D475" s="13" t="s">
        <v>10</v>
      </c>
      <c r="E475" s="10" t="s">
        <v>404</v>
      </c>
      <c r="F475" s="23" t="s">
        <v>543</v>
      </c>
      <c r="G475" s="21">
        <v>24</v>
      </c>
      <c r="H475" s="21">
        <v>42</v>
      </c>
      <c r="I475" s="21">
        <v>0</v>
      </c>
      <c r="J475" s="21">
        <v>2</v>
      </c>
      <c r="K475" s="21">
        <v>0</v>
      </c>
      <c r="L475" s="21">
        <v>1</v>
      </c>
      <c r="M475" s="21">
        <v>20</v>
      </c>
      <c r="N475" s="21">
        <v>8</v>
      </c>
    </row>
    <row r="476" spans="1:14" ht="22.2" customHeight="1">
      <c r="A476" s="22"/>
      <c r="B476" s="22"/>
      <c r="C476" s="10" t="s">
        <v>217</v>
      </c>
      <c r="D476" s="14"/>
      <c r="E476" s="10" t="s">
        <v>402</v>
      </c>
      <c r="F476" s="24"/>
      <c r="G476" s="22"/>
      <c r="H476" s="22"/>
      <c r="I476" s="22"/>
      <c r="J476" s="22"/>
      <c r="K476" s="22"/>
      <c r="L476" s="22"/>
      <c r="M476" s="22"/>
      <c r="N476" s="22"/>
    </row>
    <row r="477" spans="1:14" ht="22.2" customHeight="1">
      <c r="A477" s="21">
        <v>4</v>
      </c>
      <c r="B477" s="21" t="s">
        <v>7</v>
      </c>
      <c r="C477" s="10" t="s">
        <v>221</v>
      </c>
      <c r="D477" s="13" t="s">
        <v>10</v>
      </c>
      <c r="E477" s="10" t="s">
        <v>407</v>
      </c>
      <c r="F477" s="23"/>
      <c r="G477" s="21"/>
      <c r="H477" s="21"/>
      <c r="I477" s="21"/>
      <c r="J477" s="21"/>
      <c r="K477" s="21"/>
      <c r="L477" s="21"/>
      <c r="M477" s="21"/>
      <c r="N477" s="21"/>
    </row>
    <row r="478" spans="1:14" ht="22.2" customHeight="1">
      <c r="A478" s="22"/>
      <c r="B478" s="22"/>
      <c r="C478" s="10" t="s">
        <v>213</v>
      </c>
      <c r="D478" s="14"/>
      <c r="E478" s="10" t="s">
        <v>406</v>
      </c>
      <c r="F478" s="24"/>
      <c r="G478" s="22"/>
      <c r="H478" s="22"/>
      <c r="I478" s="22"/>
      <c r="J478" s="22"/>
      <c r="K478" s="22"/>
      <c r="L478" s="22"/>
      <c r="M478" s="22"/>
      <c r="N478" s="22"/>
    </row>
    <row r="479" spans="1:14" ht="22.2" customHeight="1">
      <c r="A479" s="8">
        <v>5</v>
      </c>
      <c r="B479" s="8" t="s">
        <v>6</v>
      </c>
      <c r="C479" s="10" t="s">
        <v>213</v>
      </c>
      <c r="D479" s="8" t="s">
        <v>10</v>
      </c>
      <c r="E479" s="10" t="s">
        <v>403</v>
      </c>
      <c r="F479" s="6"/>
      <c r="G479" s="8"/>
      <c r="H479" s="8"/>
      <c r="I479" s="8"/>
      <c r="J479" s="8"/>
      <c r="K479" s="8"/>
      <c r="L479" s="8"/>
      <c r="M479" s="8"/>
      <c r="N479" s="8"/>
    </row>
    <row r="480" spans="1:14" ht="22.2" customHeight="1">
      <c r="A480" s="19" t="s">
        <v>2</v>
      </c>
      <c r="B480" s="36"/>
      <c r="C480" s="36"/>
      <c r="D480" s="36"/>
      <c r="E480" s="20"/>
      <c r="F480" s="6" t="s">
        <v>8</v>
      </c>
      <c r="G480" s="8">
        <f t="shared" ref="G480:N480" si="31">SUM(G473:G479)</f>
        <v>42</v>
      </c>
      <c r="H480" s="8">
        <f t="shared" si="31"/>
        <v>126</v>
      </c>
      <c r="I480" s="8">
        <f t="shared" si="31"/>
        <v>0</v>
      </c>
      <c r="J480" s="8">
        <f t="shared" si="31"/>
        <v>6</v>
      </c>
      <c r="K480" s="8">
        <f t="shared" si="31"/>
        <v>0</v>
      </c>
      <c r="L480" s="8">
        <f t="shared" si="31"/>
        <v>3</v>
      </c>
      <c r="M480" s="8">
        <f t="shared" si="31"/>
        <v>55</v>
      </c>
      <c r="N480" s="8">
        <f t="shared" si="31"/>
        <v>12</v>
      </c>
    </row>
    <row r="482" spans="1:14" ht="22.2" customHeight="1">
      <c r="A482" s="15" t="s">
        <v>18</v>
      </c>
      <c r="B482" s="15"/>
      <c r="C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4" ht="22.2" customHeight="1">
      <c r="A483" s="3" t="s">
        <v>16</v>
      </c>
      <c r="C483" s="1" t="s">
        <v>515</v>
      </c>
      <c r="E483" s="15"/>
    </row>
    <row r="484" spans="1:14" ht="22.2" customHeight="1">
      <c r="A484" s="3" t="s">
        <v>0</v>
      </c>
    </row>
    <row r="485" spans="1:14" ht="22.2" customHeight="1">
      <c r="A485" s="26" t="s">
        <v>504</v>
      </c>
      <c r="B485" s="27"/>
      <c r="C485" s="23" t="s">
        <v>194</v>
      </c>
      <c r="D485" s="23" t="s">
        <v>10</v>
      </c>
      <c r="E485" s="23" t="s">
        <v>393</v>
      </c>
      <c r="F485" s="6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17">
        <v>0.39583333333333331</v>
      </c>
      <c r="B486" s="18"/>
      <c r="C486" s="24"/>
      <c r="D486" s="24"/>
      <c r="E486" s="24"/>
      <c r="F486" s="6" t="str">
        <f>C485</f>
        <v>藏龍有。蕃茄B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19" t="s">
        <v>1</v>
      </c>
      <c r="B487" s="20"/>
      <c r="C487" s="7"/>
      <c r="D487" s="8"/>
      <c r="E487" s="9"/>
      <c r="F487" s="6" t="s">
        <v>2</v>
      </c>
      <c r="G487" s="8" t="s">
        <v>3</v>
      </c>
      <c r="H487" s="8" t="s">
        <v>4</v>
      </c>
      <c r="I487" s="8" t="s">
        <v>3</v>
      </c>
      <c r="J487" s="8" t="s">
        <v>4</v>
      </c>
      <c r="K487" s="8" t="s">
        <v>3</v>
      </c>
      <c r="L487" s="8" t="s">
        <v>4</v>
      </c>
      <c r="M487" s="8" t="s">
        <v>5</v>
      </c>
      <c r="N487" s="8"/>
    </row>
    <row r="488" spans="1:14" ht="22.2" customHeight="1">
      <c r="A488" s="8">
        <v>1</v>
      </c>
      <c r="B488" s="8" t="s">
        <v>6</v>
      </c>
      <c r="C488" s="10" t="s">
        <v>516</v>
      </c>
      <c r="D488" s="8" t="s">
        <v>10</v>
      </c>
      <c r="E488" s="10" t="s">
        <v>396</v>
      </c>
      <c r="F488" s="6" t="s">
        <v>567</v>
      </c>
      <c r="G488" s="8">
        <v>60</v>
      </c>
      <c r="H488" s="8">
        <v>45</v>
      </c>
      <c r="I488" s="8">
        <v>2</v>
      </c>
      <c r="J488" s="8">
        <v>1</v>
      </c>
      <c r="K488" s="8">
        <v>1</v>
      </c>
      <c r="L488" s="8">
        <v>0</v>
      </c>
      <c r="M488" s="8">
        <v>40</v>
      </c>
      <c r="N488" s="8">
        <v>9</v>
      </c>
    </row>
    <row r="489" spans="1:14" ht="22.2" customHeight="1">
      <c r="A489" s="8">
        <v>2</v>
      </c>
      <c r="B489" s="8" t="s">
        <v>6</v>
      </c>
      <c r="C489" s="10" t="s">
        <v>198</v>
      </c>
      <c r="D489" s="8" t="s">
        <v>10</v>
      </c>
      <c r="E489" s="10" t="s">
        <v>395</v>
      </c>
      <c r="F489" s="6" t="s">
        <v>568</v>
      </c>
      <c r="G489" s="8">
        <v>56</v>
      </c>
      <c r="H489" s="8">
        <v>52</v>
      </c>
      <c r="I489" s="8">
        <v>2</v>
      </c>
      <c r="J489" s="8">
        <v>1</v>
      </c>
      <c r="K489" s="8">
        <v>1</v>
      </c>
      <c r="L489" s="8">
        <v>0</v>
      </c>
      <c r="M489" s="8">
        <v>46</v>
      </c>
      <c r="N489" s="8">
        <v>14</v>
      </c>
    </row>
    <row r="490" spans="1:14" ht="22.2" customHeight="1">
      <c r="A490" s="21">
        <v>3</v>
      </c>
      <c r="B490" s="21" t="s">
        <v>7</v>
      </c>
      <c r="C490" s="10" t="s">
        <v>204</v>
      </c>
      <c r="D490" s="13" t="s">
        <v>10</v>
      </c>
      <c r="E490" s="10" t="s">
        <v>399</v>
      </c>
      <c r="F490" s="23" t="s">
        <v>569</v>
      </c>
      <c r="G490" s="21">
        <v>42</v>
      </c>
      <c r="H490" s="21">
        <v>24</v>
      </c>
      <c r="I490" s="21">
        <v>2</v>
      </c>
      <c r="J490" s="21">
        <v>0</v>
      </c>
      <c r="K490" s="21">
        <v>1</v>
      </c>
      <c r="L490" s="21">
        <v>0</v>
      </c>
      <c r="M490" s="21">
        <v>22</v>
      </c>
      <c r="N490" s="21">
        <v>6</v>
      </c>
    </row>
    <row r="491" spans="1:14" ht="22.2" customHeight="1">
      <c r="A491" s="22"/>
      <c r="B491" s="22"/>
      <c r="C491" s="10" t="s">
        <v>206</v>
      </c>
      <c r="D491" s="14"/>
      <c r="E491" s="10" t="s">
        <v>398</v>
      </c>
      <c r="F491" s="24"/>
      <c r="G491" s="22"/>
      <c r="H491" s="22"/>
      <c r="I491" s="22"/>
      <c r="J491" s="22"/>
      <c r="K491" s="22"/>
      <c r="L491" s="22"/>
      <c r="M491" s="22"/>
      <c r="N491" s="22"/>
    </row>
    <row r="492" spans="1:14" ht="22.2" customHeight="1">
      <c r="A492" s="21">
        <v>4</v>
      </c>
      <c r="B492" s="21" t="s">
        <v>7</v>
      </c>
      <c r="C492" s="10" t="s">
        <v>202</v>
      </c>
      <c r="D492" s="13" t="s">
        <v>10</v>
      </c>
      <c r="E492" s="10" t="s">
        <v>396</v>
      </c>
      <c r="F492" s="23"/>
      <c r="G492" s="21"/>
      <c r="H492" s="21"/>
      <c r="I492" s="21"/>
      <c r="J492" s="21"/>
      <c r="K492" s="21"/>
      <c r="L492" s="21"/>
      <c r="M492" s="21"/>
      <c r="N492" s="21"/>
    </row>
    <row r="493" spans="1:14" ht="22.2" customHeight="1">
      <c r="A493" s="22"/>
      <c r="B493" s="22"/>
      <c r="C493" s="10" t="s">
        <v>200</v>
      </c>
      <c r="D493" s="14"/>
      <c r="E493" s="10" t="s">
        <v>397</v>
      </c>
      <c r="F493" s="24"/>
      <c r="G493" s="22"/>
      <c r="H493" s="22"/>
      <c r="I493" s="22"/>
      <c r="J493" s="22"/>
      <c r="K493" s="22"/>
      <c r="L493" s="22"/>
      <c r="M493" s="22"/>
      <c r="N493" s="22"/>
    </row>
    <row r="494" spans="1:14" ht="22.2" customHeight="1">
      <c r="A494" s="8">
        <v>5</v>
      </c>
      <c r="B494" s="8" t="s">
        <v>6</v>
      </c>
      <c r="C494" s="10" t="s">
        <v>208</v>
      </c>
      <c r="D494" s="8" t="s">
        <v>10</v>
      </c>
      <c r="E494" s="10" t="s">
        <v>394</v>
      </c>
      <c r="F494" s="6"/>
      <c r="G494" s="8"/>
      <c r="H494" s="8"/>
      <c r="I494" s="8"/>
      <c r="J494" s="8"/>
      <c r="K494" s="8"/>
      <c r="L494" s="8"/>
      <c r="M494" s="8"/>
      <c r="N494" s="8"/>
    </row>
    <row r="495" spans="1:14" ht="22.2" customHeight="1">
      <c r="A495" s="19" t="s">
        <v>2</v>
      </c>
      <c r="B495" s="36"/>
      <c r="C495" s="36"/>
      <c r="D495" s="36"/>
      <c r="E495" s="20"/>
      <c r="F495" s="6" t="s">
        <v>8</v>
      </c>
      <c r="G495" s="8">
        <f t="shared" ref="G495:N495" si="32">SUM(G488:G494)</f>
        <v>158</v>
      </c>
      <c r="H495" s="8">
        <f t="shared" si="32"/>
        <v>121</v>
      </c>
      <c r="I495" s="8">
        <f t="shared" si="32"/>
        <v>6</v>
      </c>
      <c r="J495" s="8">
        <f t="shared" si="32"/>
        <v>2</v>
      </c>
      <c r="K495" s="8">
        <f t="shared" si="32"/>
        <v>3</v>
      </c>
      <c r="L495" s="8">
        <f t="shared" si="32"/>
        <v>0</v>
      </c>
      <c r="M495" s="8">
        <f t="shared" si="32"/>
        <v>108</v>
      </c>
      <c r="N495" s="8">
        <f t="shared" si="32"/>
        <v>29</v>
      </c>
    </row>
    <row r="497" spans="1:14" ht="22.2" customHeight="1">
      <c r="A497" s="15"/>
      <c r="B497" s="15"/>
      <c r="C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 spans="1:14" ht="22.2" customHeight="1">
      <c r="A498" s="3" t="s">
        <v>16</v>
      </c>
      <c r="C498" s="1" t="s">
        <v>576</v>
      </c>
      <c r="E498" s="15"/>
    </row>
    <row r="499" spans="1:14" ht="22.2" customHeight="1">
      <c r="A499" s="3" t="s">
        <v>0</v>
      </c>
    </row>
    <row r="500" spans="1:14" ht="22.2" customHeight="1">
      <c r="A500" s="26" t="s">
        <v>504</v>
      </c>
      <c r="B500" s="27"/>
      <c r="C500" s="23" t="s">
        <v>40</v>
      </c>
      <c r="D500" s="23" t="s">
        <v>10</v>
      </c>
      <c r="E500" s="23" t="s">
        <v>23</v>
      </c>
      <c r="F500" s="6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17">
        <v>0.59722222222222199</v>
      </c>
      <c r="B501" s="18"/>
      <c r="C501" s="24"/>
      <c r="D501" s="24"/>
      <c r="E501" s="24"/>
      <c r="F501" s="6" t="str">
        <f>E500</f>
        <v>中租大同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19" t="s">
        <v>1</v>
      </c>
      <c r="B502" s="20"/>
      <c r="C502" s="7"/>
      <c r="D502" s="8"/>
      <c r="E502" s="9"/>
      <c r="F502" s="6" t="s">
        <v>2</v>
      </c>
      <c r="G502" s="8" t="s">
        <v>3</v>
      </c>
      <c r="H502" s="8" t="s">
        <v>4</v>
      </c>
      <c r="I502" s="8" t="s">
        <v>3</v>
      </c>
      <c r="J502" s="8" t="s">
        <v>4</v>
      </c>
      <c r="K502" s="8" t="s">
        <v>3</v>
      </c>
      <c r="L502" s="8" t="s">
        <v>4</v>
      </c>
      <c r="M502" s="8" t="s">
        <v>5</v>
      </c>
      <c r="N502" s="8"/>
    </row>
    <row r="503" spans="1:14" ht="22.2" customHeight="1">
      <c r="A503" s="8">
        <v>1</v>
      </c>
      <c r="B503" s="8" t="s">
        <v>6</v>
      </c>
      <c r="C503" s="10" t="s">
        <v>44</v>
      </c>
      <c r="D503" s="8" t="s">
        <v>10</v>
      </c>
      <c r="E503" s="10" t="s">
        <v>27</v>
      </c>
      <c r="F503" s="6" t="s">
        <v>618</v>
      </c>
      <c r="G503" s="8">
        <v>31</v>
      </c>
      <c r="H503" s="8">
        <v>42</v>
      </c>
      <c r="I503" s="8">
        <v>0</v>
      </c>
      <c r="J503" s="8">
        <v>2</v>
      </c>
      <c r="K503" s="8">
        <v>0</v>
      </c>
      <c r="L503" s="8">
        <v>1</v>
      </c>
      <c r="M503" s="8">
        <v>31</v>
      </c>
      <c r="N503" s="8">
        <v>4</v>
      </c>
    </row>
    <row r="504" spans="1:14" ht="22.2" customHeight="1">
      <c r="A504" s="8">
        <v>2</v>
      </c>
      <c r="B504" s="8" t="s">
        <v>6</v>
      </c>
      <c r="C504" s="10" t="s">
        <v>42</v>
      </c>
      <c r="D504" s="8" t="s">
        <v>10</v>
      </c>
      <c r="E504" s="10" t="s">
        <v>37</v>
      </c>
      <c r="F504" s="6" t="s">
        <v>619</v>
      </c>
      <c r="G504" s="8">
        <v>61</v>
      </c>
      <c r="H504" s="8">
        <v>56</v>
      </c>
      <c r="I504" s="8">
        <v>2</v>
      </c>
      <c r="J504" s="8">
        <v>1</v>
      </c>
      <c r="K504" s="8">
        <v>1</v>
      </c>
      <c r="L504" s="8">
        <v>0</v>
      </c>
      <c r="M504" s="8">
        <v>67</v>
      </c>
      <c r="N504" s="8">
        <v>8</v>
      </c>
    </row>
    <row r="505" spans="1:14" ht="22.2" customHeight="1">
      <c r="A505" s="21">
        <v>3</v>
      </c>
      <c r="B505" s="21" t="s">
        <v>7</v>
      </c>
      <c r="C505" s="10" t="s">
        <v>48</v>
      </c>
      <c r="D505" s="13" t="s">
        <v>10</v>
      </c>
      <c r="E505" s="10" t="s">
        <v>35</v>
      </c>
      <c r="F505" s="23" t="s">
        <v>620</v>
      </c>
      <c r="G505" s="21">
        <v>42</v>
      </c>
      <c r="H505" s="21">
        <v>31</v>
      </c>
      <c r="I505" s="21">
        <v>2</v>
      </c>
      <c r="J505" s="21">
        <v>0</v>
      </c>
      <c r="K505" s="21">
        <v>1</v>
      </c>
      <c r="L505" s="21">
        <v>0</v>
      </c>
      <c r="M505" s="21">
        <v>33</v>
      </c>
      <c r="N505" s="21">
        <v>10</v>
      </c>
    </row>
    <row r="506" spans="1:14" ht="22.2" customHeight="1">
      <c r="A506" s="22"/>
      <c r="B506" s="22"/>
      <c r="C506" s="10" t="s">
        <v>46</v>
      </c>
      <c r="D506" s="14"/>
      <c r="E506" s="10" t="s">
        <v>33</v>
      </c>
      <c r="F506" s="24"/>
      <c r="G506" s="22"/>
      <c r="H506" s="22"/>
      <c r="I506" s="22"/>
      <c r="J506" s="22"/>
      <c r="K506" s="22"/>
      <c r="L506" s="22"/>
      <c r="M506" s="22"/>
      <c r="N506" s="22"/>
    </row>
    <row r="507" spans="1:14" ht="22.2" customHeight="1">
      <c r="A507" s="21">
        <v>4</v>
      </c>
      <c r="B507" s="21" t="s">
        <v>7</v>
      </c>
      <c r="C507" s="10" t="s">
        <v>50</v>
      </c>
      <c r="D507" s="13" t="s">
        <v>10</v>
      </c>
      <c r="E507" s="10" t="s">
        <v>31</v>
      </c>
      <c r="F507" s="23" t="s">
        <v>621</v>
      </c>
      <c r="G507" s="21">
        <v>36</v>
      </c>
      <c r="H507" s="21">
        <v>44</v>
      </c>
      <c r="I507" s="21">
        <v>0</v>
      </c>
      <c r="J507" s="21">
        <v>2</v>
      </c>
      <c r="K507" s="21">
        <v>0</v>
      </c>
      <c r="L507" s="21">
        <v>1</v>
      </c>
      <c r="M507" s="21">
        <v>36</v>
      </c>
      <c r="N507" s="21">
        <v>11</v>
      </c>
    </row>
    <row r="508" spans="1:14" ht="22.2" customHeight="1">
      <c r="A508" s="22"/>
      <c r="B508" s="22"/>
      <c r="C508" s="10" t="s">
        <v>51</v>
      </c>
      <c r="D508" s="14"/>
      <c r="E508" s="10" t="s">
        <v>29</v>
      </c>
      <c r="F508" s="24"/>
      <c r="G508" s="22"/>
      <c r="H508" s="22"/>
      <c r="I508" s="22"/>
      <c r="J508" s="22"/>
      <c r="K508" s="22"/>
      <c r="L508" s="22"/>
      <c r="M508" s="22"/>
      <c r="N508" s="22"/>
    </row>
    <row r="509" spans="1:14" ht="22.2" customHeight="1">
      <c r="A509" s="8">
        <v>5</v>
      </c>
      <c r="B509" s="8" t="s">
        <v>6</v>
      </c>
      <c r="C509" s="10" t="s">
        <v>52</v>
      </c>
      <c r="D509" s="8" t="s">
        <v>10</v>
      </c>
      <c r="E509" s="10" t="s">
        <v>25</v>
      </c>
      <c r="F509" s="6" t="s">
        <v>622</v>
      </c>
      <c r="G509" s="8">
        <v>28</v>
      </c>
      <c r="H509" s="8">
        <v>42</v>
      </c>
      <c r="I509" s="8">
        <v>0</v>
      </c>
      <c r="J509" s="8">
        <v>2</v>
      </c>
      <c r="K509" s="8">
        <v>0</v>
      </c>
      <c r="L509" s="8">
        <v>1</v>
      </c>
      <c r="M509" s="8">
        <v>42</v>
      </c>
      <c r="N509" s="8">
        <v>5</v>
      </c>
    </row>
    <row r="510" spans="1:14" ht="22.2" customHeight="1">
      <c r="A510" s="19" t="s">
        <v>2</v>
      </c>
      <c r="B510" s="36"/>
      <c r="C510" s="36"/>
      <c r="D510" s="36"/>
      <c r="E510" s="20"/>
      <c r="F510" s="6" t="s">
        <v>8</v>
      </c>
      <c r="G510" s="8">
        <f t="shared" ref="G510:N510" si="33">SUM(G503:G509)</f>
        <v>198</v>
      </c>
      <c r="H510" s="8">
        <f t="shared" si="33"/>
        <v>215</v>
      </c>
      <c r="I510" s="8">
        <f t="shared" si="33"/>
        <v>4</v>
      </c>
      <c r="J510" s="8">
        <f t="shared" si="33"/>
        <v>7</v>
      </c>
      <c r="K510" s="8">
        <f t="shared" si="33"/>
        <v>2</v>
      </c>
      <c r="L510" s="8">
        <f t="shared" si="33"/>
        <v>3</v>
      </c>
      <c r="M510" s="8">
        <f t="shared" si="33"/>
        <v>209</v>
      </c>
      <c r="N510" s="8">
        <f t="shared" si="33"/>
        <v>38</v>
      </c>
    </row>
    <row r="512" spans="1:14" ht="22.2" customHeight="1">
      <c r="A512" s="15"/>
      <c r="B512" s="15"/>
      <c r="C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4" ht="22.2" customHeight="1">
      <c r="A513" s="3" t="s">
        <v>16</v>
      </c>
      <c r="C513" s="1" t="s">
        <v>585</v>
      </c>
      <c r="E513" s="15"/>
    </row>
    <row r="514" spans="1:14" ht="22.2" customHeight="1">
      <c r="A514" s="3" t="s">
        <v>0</v>
      </c>
    </row>
    <row r="515" spans="1:14" ht="22.2" customHeight="1">
      <c r="A515" s="26" t="s">
        <v>504</v>
      </c>
      <c r="B515" s="27"/>
      <c r="C515" s="23" t="s">
        <v>437</v>
      </c>
      <c r="D515" s="23" t="s">
        <v>10</v>
      </c>
      <c r="E515" s="23" t="s">
        <v>254</v>
      </c>
      <c r="F515" s="6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17">
        <v>0.66666666666666596</v>
      </c>
      <c r="B516" s="18"/>
      <c r="C516" s="24"/>
      <c r="D516" s="24"/>
      <c r="E516" s="24"/>
      <c r="F516" s="6" t="str">
        <f>C515</f>
        <v>雲林縣立斗南高中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19" t="s">
        <v>1</v>
      </c>
      <c r="B517" s="20"/>
      <c r="C517" s="7"/>
      <c r="D517" s="8"/>
      <c r="E517" s="9"/>
      <c r="F517" s="6" t="s">
        <v>2</v>
      </c>
      <c r="G517" s="8" t="s">
        <v>3</v>
      </c>
      <c r="H517" s="8" t="s">
        <v>4</v>
      </c>
      <c r="I517" s="8" t="s">
        <v>3</v>
      </c>
      <c r="J517" s="8" t="s">
        <v>4</v>
      </c>
      <c r="K517" s="8" t="s">
        <v>3</v>
      </c>
      <c r="L517" s="8" t="s">
        <v>4</v>
      </c>
      <c r="M517" s="8" t="s">
        <v>5</v>
      </c>
      <c r="N517" s="8"/>
    </row>
    <row r="518" spans="1:14" ht="22.2" customHeight="1">
      <c r="A518" s="8">
        <v>1</v>
      </c>
      <c r="B518" s="8" t="s">
        <v>6</v>
      </c>
      <c r="C518" s="10" t="s">
        <v>439</v>
      </c>
      <c r="D518" s="8" t="s">
        <v>10</v>
      </c>
      <c r="E518" s="10" t="s">
        <v>265</v>
      </c>
      <c r="F518" s="6" t="s">
        <v>610</v>
      </c>
      <c r="G518" s="8">
        <v>61</v>
      </c>
      <c r="H518" s="8">
        <v>54</v>
      </c>
      <c r="I518" s="8">
        <v>2</v>
      </c>
      <c r="J518" s="8">
        <v>1</v>
      </c>
      <c r="K518" s="8">
        <v>1</v>
      </c>
      <c r="L518" s="8">
        <v>0</v>
      </c>
      <c r="M518" s="8">
        <v>50</v>
      </c>
      <c r="N518" s="8">
        <v>16</v>
      </c>
    </row>
    <row r="519" spans="1:14" ht="22.2" customHeight="1">
      <c r="A519" s="8">
        <v>2</v>
      </c>
      <c r="B519" s="8" t="s">
        <v>6</v>
      </c>
      <c r="C519" s="10" t="s">
        <v>438</v>
      </c>
      <c r="D519" s="8" t="s">
        <v>10</v>
      </c>
      <c r="E519" s="10" t="s">
        <v>258</v>
      </c>
      <c r="F519" s="6" t="s">
        <v>611</v>
      </c>
      <c r="G519" s="8">
        <v>21</v>
      </c>
      <c r="H519" s="8">
        <v>42</v>
      </c>
      <c r="I519" s="8">
        <v>0</v>
      </c>
      <c r="J519" s="8">
        <v>2</v>
      </c>
      <c r="K519" s="8">
        <v>0</v>
      </c>
      <c r="L519" s="8">
        <v>1</v>
      </c>
      <c r="M519" s="8">
        <v>22</v>
      </c>
      <c r="N519" s="8">
        <v>3</v>
      </c>
    </row>
    <row r="520" spans="1:14" ht="22.2" customHeight="1">
      <c r="A520" s="21">
        <v>3</v>
      </c>
      <c r="B520" s="21" t="s">
        <v>7</v>
      </c>
      <c r="C520" s="10" t="s">
        <v>442</v>
      </c>
      <c r="D520" s="13" t="s">
        <v>10</v>
      </c>
      <c r="E520" s="10" t="s">
        <v>589</v>
      </c>
      <c r="F520" s="23" t="s">
        <v>612</v>
      </c>
      <c r="G520" s="21">
        <v>29</v>
      </c>
      <c r="H520" s="21">
        <v>42</v>
      </c>
      <c r="I520" s="21">
        <v>0</v>
      </c>
      <c r="J520" s="21">
        <v>2</v>
      </c>
      <c r="K520" s="21">
        <v>0</v>
      </c>
      <c r="L520" s="21">
        <v>1</v>
      </c>
      <c r="M520" s="21">
        <v>29</v>
      </c>
      <c r="N520" s="21">
        <v>11</v>
      </c>
    </row>
    <row r="521" spans="1:14" ht="22.2" customHeight="1">
      <c r="A521" s="22"/>
      <c r="B521" s="22"/>
      <c r="C521" s="10" t="s">
        <v>443</v>
      </c>
      <c r="D521" s="14"/>
      <c r="E521" s="10" t="s">
        <v>260</v>
      </c>
      <c r="F521" s="24"/>
      <c r="G521" s="22"/>
      <c r="H521" s="22"/>
      <c r="I521" s="22"/>
      <c r="J521" s="22"/>
      <c r="K521" s="22"/>
      <c r="L521" s="22"/>
      <c r="M521" s="22"/>
      <c r="N521" s="22"/>
    </row>
    <row r="522" spans="1:14" ht="22.2" customHeight="1">
      <c r="A522" s="21">
        <v>4</v>
      </c>
      <c r="B522" s="21" t="s">
        <v>7</v>
      </c>
      <c r="C522" s="10" t="s">
        <v>440</v>
      </c>
      <c r="D522" s="13" t="s">
        <v>10</v>
      </c>
      <c r="E522" s="10" t="s">
        <v>590</v>
      </c>
      <c r="F522" s="23" t="s">
        <v>613</v>
      </c>
      <c r="G522" s="21">
        <v>42</v>
      </c>
      <c r="H522" s="21">
        <v>28</v>
      </c>
      <c r="I522" s="21">
        <v>2</v>
      </c>
      <c r="J522" s="21">
        <v>0</v>
      </c>
      <c r="K522" s="21">
        <v>1</v>
      </c>
      <c r="L522" s="21">
        <v>0</v>
      </c>
      <c r="M522" s="21">
        <v>26</v>
      </c>
      <c r="N522" s="21">
        <v>7</v>
      </c>
    </row>
    <row r="523" spans="1:14" ht="22.2" customHeight="1">
      <c r="A523" s="22"/>
      <c r="B523" s="22"/>
      <c r="C523" s="10" t="s">
        <v>441</v>
      </c>
      <c r="D523" s="14"/>
      <c r="E523" s="10" t="s">
        <v>264</v>
      </c>
      <c r="F523" s="24"/>
      <c r="G523" s="22"/>
      <c r="H523" s="22"/>
      <c r="I523" s="22"/>
      <c r="J523" s="22"/>
      <c r="K523" s="22"/>
      <c r="L523" s="22"/>
      <c r="M523" s="22"/>
      <c r="N523" s="22"/>
    </row>
    <row r="524" spans="1:14" ht="22.2" customHeight="1">
      <c r="A524" s="8">
        <v>5</v>
      </c>
      <c r="B524" s="8" t="s">
        <v>6</v>
      </c>
      <c r="C524" s="10" t="s">
        <v>444</v>
      </c>
      <c r="D524" s="8" t="s">
        <v>10</v>
      </c>
      <c r="E524" s="10" t="s">
        <v>256</v>
      </c>
      <c r="F524" s="6" t="s">
        <v>614</v>
      </c>
      <c r="G524" s="8">
        <v>42</v>
      </c>
      <c r="H524" s="8">
        <v>23</v>
      </c>
      <c r="I524" s="8">
        <v>2</v>
      </c>
      <c r="J524" s="8">
        <v>0</v>
      </c>
      <c r="K524" s="8">
        <v>1</v>
      </c>
      <c r="L524" s="8">
        <v>0</v>
      </c>
      <c r="M524" s="8">
        <v>28</v>
      </c>
      <c r="N524" s="8">
        <v>2</v>
      </c>
    </row>
    <row r="525" spans="1:14" ht="22.2" customHeight="1">
      <c r="A525" s="19" t="s">
        <v>2</v>
      </c>
      <c r="B525" s="36"/>
      <c r="C525" s="36"/>
      <c r="D525" s="36"/>
      <c r="E525" s="20"/>
      <c r="F525" s="6" t="s">
        <v>8</v>
      </c>
      <c r="G525" s="8">
        <f t="shared" ref="G525:N525" si="34">SUM(G518:G524)</f>
        <v>195</v>
      </c>
      <c r="H525" s="8">
        <f t="shared" si="34"/>
        <v>189</v>
      </c>
      <c r="I525" s="8">
        <f t="shared" si="34"/>
        <v>6</v>
      </c>
      <c r="J525" s="8">
        <f t="shared" si="34"/>
        <v>5</v>
      </c>
      <c r="K525" s="8">
        <f t="shared" si="34"/>
        <v>3</v>
      </c>
      <c r="L525" s="8">
        <f t="shared" si="34"/>
        <v>2</v>
      </c>
      <c r="M525" s="8">
        <f t="shared" si="34"/>
        <v>155</v>
      </c>
      <c r="N525" s="8">
        <f t="shared" si="34"/>
        <v>39</v>
      </c>
    </row>
    <row r="527" spans="1:14" ht="22.2" customHeight="1">
      <c r="A527" s="15"/>
      <c r="B527" s="15"/>
      <c r="C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1:14" ht="22.2" customHeight="1">
      <c r="A528" s="3" t="s">
        <v>16</v>
      </c>
      <c r="C528" s="1" t="s">
        <v>586</v>
      </c>
      <c r="E528" s="15"/>
    </row>
    <row r="529" spans="1:14" ht="22.2" customHeight="1">
      <c r="A529" s="3" t="s">
        <v>0</v>
      </c>
    </row>
    <row r="530" spans="1:14" ht="22.2" customHeight="1">
      <c r="A530" s="26" t="s">
        <v>504</v>
      </c>
      <c r="B530" s="27"/>
      <c r="C530" s="23" t="s">
        <v>224</v>
      </c>
      <c r="D530" s="23" t="s">
        <v>10</v>
      </c>
      <c r="E530" s="23" t="s">
        <v>401</v>
      </c>
      <c r="F530" s="6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17">
        <v>0.66666666666666596</v>
      </c>
      <c r="B531" s="18"/>
      <c r="C531" s="24"/>
      <c r="D531" s="24"/>
      <c r="E531" s="24"/>
      <c r="F531" s="6" t="str">
        <f>C530</f>
        <v>李寧彰師大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19" t="s">
        <v>1</v>
      </c>
      <c r="B532" s="20"/>
      <c r="C532" s="7"/>
      <c r="D532" s="8"/>
      <c r="E532" s="9"/>
      <c r="F532" s="6" t="s">
        <v>2</v>
      </c>
      <c r="G532" s="8" t="s">
        <v>3</v>
      </c>
      <c r="H532" s="8" t="s">
        <v>4</v>
      </c>
      <c r="I532" s="8" t="s">
        <v>3</v>
      </c>
      <c r="J532" s="8" t="s">
        <v>4</v>
      </c>
      <c r="K532" s="8" t="s">
        <v>3</v>
      </c>
      <c r="L532" s="8" t="s">
        <v>4</v>
      </c>
      <c r="M532" s="8" t="s">
        <v>5</v>
      </c>
      <c r="N532" s="8"/>
    </row>
    <row r="533" spans="1:14" ht="22.2" customHeight="1">
      <c r="A533" s="8">
        <v>1</v>
      </c>
      <c r="B533" s="8" t="s">
        <v>6</v>
      </c>
      <c r="C533" s="10" t="s">
        <v>587</v>
      </c>
      <c r="D533" s="8" t="s">
        <v>10</v>
      </c>
      <c r="E533" s="10" t="s">
        <v>402</v>
      </c>
      <c r="F533" s="6" t="s">
        <v>615</v>
      </c>
      <c r="G533" s="8">
        <v>58</v>
      </c>
      <c r="H533" s="8">
        <v>67</v>
      </c>
      <c r="I533" s="8">
        <v>2</v>
      </c>
      <c r="J533" s="8">
        <v>1</v>
      </c>
      <c r="K533" s="8">
        <v>1</v>
      </c>
      <c r="L533" s="8">
        <v>0</v>
      </c>
      <c r="M533" s="8">
        <v>56</v>
      </c>
      <c r="N533" s="8">
        <v>12</v>
      </c>
    </row>
    <row r="534" spans="1:14" ht="22.2" customHeight="1">
      <c r="A534" s="8">
        <v>2</v>
      </c>
      <c r="B534" s="8" t="s">
        <v>6</v>
      </c>
      <c r="C534" s="10" t="s">
        <v>228</v>
      </c>
      <c r="D534" s="8" t="s">
        <v>10</v>
      </c>
      <c r="E534" s="10" t="s">
        <v>403</v>
      </c>
      <c r="F534" s="6" t="s">
        <v>616</v>
      </c>
      <c r="G534" s="8">
        <v>42</v>
      </c>
      <c r="H534" s="8">
        <v>30</v>
      </c>
      <c r="I534" s="8">
        <v>2</v>
      </c>
      <c r="J534" s="8">
        <v>0</v>
      </c>
      <c r="K534" s="8">
        <v>1</v>
      </c>
      <c r="L534" s="8">
        <v>0</v>
      </c>
      <c r="M534" s="8">
        <v>32</v>
      </c>
      <c r="N534" s="8">
        <v>6</v>
      </c>
    </row>
    <row r="535" spans="1:14" ht="22.2" customHeight="1">
      <c r="A535" s="21">
        <v>3</v>
      </c>
      <c r="B535" s="21" t="s">
        <v>7</v>
      </c>
      <c r="C535" s="10" t="s">
        <v>236</v>
      </c>
      <c r="D535" s="13" t="s">
        <v>10</v>
      </c>
      <c r="E535" s="10" t="s">
        <v>406</v>
      </c>
      <c r="F535" s="23" t="s">
        <v>617</v>
      </c>
      <c r="G535" s="21">
        <v>70</v>
      </c>
      <c r="H535" s="21">
        <v>66</v>
      </c>
      <c r="I535" s="21">
        <v>2</v>
      </c>
      <c r="J535" s="21">
        <v>1</v>
      </c>
      <c r="K535" s="21">
        <v>1</v>
      </c>
      <c r="L535" s="21">
        <v>0</v>
      </c>
      <c r="M535" s="21">
        <v>56</v>
      </c>
      <c r="N535" s="21">
        <v>16</v>
      </c>
    </row>
    <row r="536" spans="1:14" ht="22.2" customHeight="1">
      <c r="A536" s="22"/>
      <c r="B536" s="22"/>
      <c r="C536" s="10" t="s">
        <v>588</v>
      </c>
      <c r="D536" s="14"/>
      <c r="E536" s="10" t="s">
        <v>407</v>
      </c>
      <c r="F536" s="24"/>
      <c r="G536" s="22"/>
      <c r="H536" s="22"/>
      <c r="I536" s="22"/>
      <c r="J536" s="22"/>
      <c r="K536" s="22"/>
      <c r="L536" s="22"/>
      <c r="M536" s="22"/>
      <c r="N536" s="22"/>
    </row>
    <row r="537" spans="1:14" ht="22.2" customHeight="1">
      <c r="A537" s="21">
        <v>4</v>
      </c>
      <c r="B537" s="21" t="s">
        <v>7</v>
      </c>
      <c r="C537" s="10" t="s">
        <v>230</v>
      </c>
      <c r="D537" s="13" t="s">
        <v>10</v>
      </c>
      <c r="E537" s="10" t="s">
        <v>402</v>
      </c>
      <c r="F537" s="23"/>
      <c r="G537" s="21"/>
      <c r="H537" s="21"/>
      <c r="I537" s="21"/>
      <c r="J537" s="21"/>
      <c r="K537" s="21"/>
      <c r="L537" s="21"/>
      <c r="M537" s="21"/>
      <c r="N537" s="21"/>
    </row>
    <row r="538" spans="1:14" ht="22.2" customHeight="1">
      <c r="A538" s="22"/>
      <c r="B538" s="22"/>
      <c r="C538" s="10" t="s">
        <v>232</v>
      </c>
      <c r="D538" s="14"/>
      <c r="E538" s="10" t="s">
        <v>404</v>
      </c>
      <c r="F538" s="24"/>
      <c r="G538" s="22"/>
      <c r="H538" s="22"/>
      <c r="I538" s="22"/>
      <c r="J538" s="22"/>
      <c r="K538" s="22"/>
      <c r="L538" s="22"/>
      <c r="M538" s="22"/>
      <c r="N538" s="22"/>
    </row>
    <row r="539" spans="1:14" ht="22.2" customHeight="1">
      <c r="A539" s="8">
        <v>5</v>
      </c>
      <c r="B539" s="8" t="s">
        <v>6</v>
      </c>
      <c r="C539" s="10" t="s">
        <v>226</v>
      </c>
      <c r="D539" s="8" t="s">
        <v>10</v>
      </c>
      <c r="E539" s="10" t="s">
        <v>518</v>
      </c>
      <c r="F539" s="6"/>
      <c r="G539" s="8"/>
      <c r="H539" s="8"/>
      <c r="I539" s="8"/>
      <c r="J539" s="8"/>
      <c r="K539" s="8"/>
      <c r="L539" s="8"/>
      <c r="M539" s="8"/>
      <c r="N539" s="8"/>
    </row>
    <row r="540" spans="1:14" ht="22.2" customHeight="1">
      <c r="A540" s="19" t="s">
        <v>2</v>
      </c>
      <c r="B540" s="36"/>
      <c r="C540" s="36"/>
      <c r="D540" s="36"/>
      <c r="E540" s="20"/>
      <c r="F540" s="6" t="s">
        <v>8</v>
      </c>
      <c r="G540" s="8">
        <f t="shared" ref="G540:N540" si="35">SUM(G533:G539)</f>
        <v>170</v>
      </c>
      <c r="H540" s="8">
        <f t="shared" si="35"/>
        <v>163</v>
      </c>
      <c r="I540" s="8">
        <f t="shared" si="35"/>
        <v>6</v>
      </c>
      <c r="J540" s="8">
        <f t="shared" si="35"/>
        <v>2</v>
      </c>
      <c r="K540" s="8">
        <f t="shared" si="35"/>
        <v>3</v>
      </c>
      <c r="L540" s="8">
        <f t="shared" si="35"/>
        <v>0</v>
      </c>
      <c r="M540" s="8">
        <f t="shared" si="35"/>
        <v>144</v>
      </c>
      <c r="N540" s="8">
        <f t="shared" si="35"/>
        <v>34</v>
      </c>
    </row>
    <row r="542" spans="1:14" ht="22.2" customHeight="1">
      <c r="A542" s="15"/>
      <c r="B542" s="15"/>
      <c r="C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1:14" ht="22.2" customHeight="1">
      <c r="A543" s="3" t="s">
        <v>16</v>
      </c>
      <c r="C543" s="1" t="s">
        <v>623</v>
      </c>
      <c r="E543" s="15"/>
    </row>
    <row r="544" spans="1:14" ht="22.2" customHeight="1">
      <c r="A544" s="3" t="s">
        <v>0</v>
      </c>
    </row>
    <row r="545" spans="1:14" ht="22.2" customHeight="1">
      <c r="A545" s="26" t="s">
        <v>624</v>
      </c>
      <c r="B545" s="27"/>
      <c r="C545" s="23" t="s">
        <v>88</v>
      </c>
      <c r="D545" s="23" t="s">
        <v>10</v>
      </c>
      <c r="E545" s="23" t="s">
        <v>71</v>
      </c>
      <c r="F545" s="6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17">
        <v>0.33333333333333331</v>
      </c>
      <c r="B546" s="18"/>
      <c r="C546" s="24"/>
      <c r="D546" s="24"/>
      <c r="E546" s="24"/>
      <c r="F546" s="6" t="str">
        <f>C545</f>
        <v>中租新豐A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19" t="s">
        <v>1</v>
      </c>
      <c r="B547" s="20"/>
      <c r="C547" s="7"/>
      <c r="D547" s="8"/>
      <c r="E547" s="9"/>
      <c r="F547" s="6" t="s">
        <v>2</v>
      </c>
      <c r="G547" s="8" t="s">
        <v>3</v>
      </c>
      <c r="H547" s="8" t="s">
        <v>4</v>
      </c>
      <c r="I547" s="8" t="s">
        <v>3</v>
      </c>
      <c r="J547" s="8" t="s">
        <v>4</v>
      </c>
      <c r="K547" s="8" t="s">
        <v>3</v>
      </c>
      <c r="L547" s="8" t="s">
        <v>4</v>
      </c>
      <c r="M547" s="8" t="s">
        <v>5</v>
      </c>
      <c r="N547" s="8"/>
    </row>
    <row r="548" spans="1:14" ht="22.2" customHeight="1">
      <c r="A548" s="8">
        <v>1</v>
      </c>
      <c r="B548" s="8" t="s">
        <v>6</v>
      </c>
      <c r="C548" s="10" t="s">
        <v>90</v>
      </c>
      <c r="D548" s="8" t="s">
        <v>10</v>
      </c>
      <c r="E548" s="10" t="s">
        <v>75</v>
      </c>
      <c r="F548" s="6" t="s">
        <v>661</v>
      </c>
      <c r="G548" s="8">
        <v>42</v>
      </c>
      <c r="H548" s="8">
        <v>35</v>
      </c>
      <c r="I548" s="8">
        <v>2</v>
      </c>
      <c r="J548" s="8">
        <v>0</v>
      </c>
      <c r="K548" s="8">
        <v>1</v>
      </c>
      <c r="L548" s="8">
        <v>0</v>
      </c>
      <c r="M548" s="8">
        <v>35</v>
      </c>
      <c r="N548" s="8">
        <v>12</v>
      </c>
    </row>
    <row r="549" spans="1:14" ht="22.2" customHeight="1">
      <c r="A549" s="8">
        <v>2</v>
      </c>
      <c r="B549" s="8" t="s">
        <v>6</v>
      </c>
      <c r="C549" s="10" t="s">
        <v>92</v>
      </c>
      <c r="D549" s="8" t="s">
        <v>10</v>
      </c>
      <c r="E549" s="10" t="s">
        <v>73</v>
      </c>
      <c r="F549" s="6" t="s">
        <v>662</v>
      </c>
      <c r="G549" s="8">
        <v>46</v>
      </c>
      <c r="H549" s="8">
        <v>54</v>
      </c>
      <c r="I549" s="8">
        <v>1</v>
      </c>
      <c r="J549" s="8">
        <v>2</v>
      </c>
      <c r="K549" s="8">
        <v>0</v>
      </c>
      <c r="L549" s="8">
        <v>1</v>
      </c>
      <c r="M549" s="8">
        <v>50</v>
      </c>
      <c r="N549" s="8">
        <v>15</v>
      </c>
    </row>
    <row r="550" spans="1:14" ht="22.2" customHeight="1">
      <c r="A550" s="21">
        <v>3</v>
      </c>
      <c r="B550" s="21" t="s">
        <v>7</v>
      </c>
      <c r="C550" s="10" t="s">
        <v>94</v>
      </c>
      <c r="D550" s="13" t="s">
        <v>10</v>
      </c>
      <c r="E550" s="10" t="s">
        <v>79</v>
      </c>
      <c r="F550" s="23" t="s">
        <v>663</v>
      </c>
      <c r="G550" s="21">
        <v>58</v>
      </c>
      <c r="H550" s="21">
        <v>52</v>
      </c>
      <c r="I550" s="21">
        <v>2</v>
      </c>
      <c r="J550" s="21">
        <v>1</v>
      </c>
      <c r="K550" s="21">
        <v>1</v>
      </c>
      <c r="L550" s="21">
        <v>0</v>
      </c>
      <c r="M550" s="21">
        <v>51</v>
      </c>
      <c r="N550" s="21">
        <v>13</v>
      </c>
    </row>
    <row r="551" spans="1:14" ht="22.2" customHeight="1">
      <c r="A551" s="22"/>
      <c r="B551" s="22"/>
      <c r="C551" s="10" t="s">
        <v>96</v>
      </c>
      <c r="D551" s="14"/>
      <c r="E551" s="10" t="s">
        <v>85</v>
      </c>
      <c r="F551" s="24"/>
      <c r="G551" s="22"/>
      <c r="H551" s="22"/>
      <c r="I551" s="22"/>
      <c r="J551" s="22"/>
      <c r="K551" s="22"/>
      <c r="L551" s="22"/>
      <c r="M551" s="22"/>
      <c r="N551" s="22"/>
    </row>
    <row r="552" spans="1:14" ht="22.2" customHeight="1">
      <c r="A552" s="21">
        <v>4</v>
      </c>
      <c r="B552" s="21" t="s">
        <v>7</v>
      </c>
      <c r="C552" s="10" t="s">
        <v>100</v>
      </c>
      <c r="D552" s="13" t="s">
        <v>10</v>
      </c>
      <c r="E552" s="10" t="s">
        <v>77</v>
      </c>
      <c r="F552" s="23" t="s">
        <v>664</v>
      </c>
      <c r="G552" s="21">
        <v>42</v>
      </c>
      <c r="H552" s="21">
        <v>36</v>
      </c>
      <c r="I552" s="21">
        <v>2</v>
      </c>
      <c r="J552" s="21">
        <v>0</v>
      </c>
      <c r="K552" s="21">
        <v>1</v>
      </c>
      <c r="L552" s="21">
        <v>0</v>
      </c>
      <c r="M552" s="21">
        <v>35</v>
      </c>
      <c r="N552" s="21">
        <v>10</v>
      </c>
    </row>
    <row r="553" spans="1:14" ht="22.2" customHeight="1">
      <c r="A553" s="22"/>
      <c r="B553" s="22"/>
      <c r="C553" s="10" t="s">
        <v>98</v>
      </c>
      <c r="D553" s="14"/>
      <c r="E553" s="10" t="s">
        <v>81</v>
      </c>
      <c r="F553" s="24"/>
      <c r="G553" s="22"/>
      <c r="H553" s="22"/>
      <c r="I553" s="22"/>
      <c r="J553" s="22"/>
      <c r="K553" s="22"/>
      <c r="L553" s="22"/>
      <c r="M553" s="22"/>
      <c r="N553" s="22"/>
    </row>
    <row r="554" spans="1:14" ht="22.2" customHeight="1">
      <c r="A554" s="8">
        <v>5</v>
      </c>
      <c r="B554" s="8" t="s">
        <v>6</v>
      </c>
      <c r="C554" s="10" t="s">
        <v>102</v>
      </c>
      <c r="D554" s="8" t="s">
        <v>10</v>
      </c>
      <c r="E554" s="10" t="s">
        <v>506</v>
      </c>
      <c r="F554" s="6"/>
      <c r="G554" s="8"/>
      <c r="H554" s="8"/>
      <c r="I554" s="8"/>
      <c r="J554" s="8"/>
      <c r="K554" s="8"/>
      <c r="L554" s="8"/>
      <c r="M554" s="8"/>
      <c r="N554" s="8"/>
    </row>
    <row r="555" spans="1:14" ht="22.2" customHeight="1">
      <c r="A555" s="19" t="s">
        <v>2</v>
      </c>
      <c r="B555" s="36"/>
      <c r="C555" s="36"/>
      <c r="D555" s="36"/>
      <c r="E555" s="20"/>
      <c r="F555" s="6" t="s">
        <v>8</v>
      </c>
      <c r="G555" s="8">
        <f t="shared" ref="G555:N555" si="36">SUM(G548:G554)</f>
        <v>188</v>
      </c>
      <c r="H555" s="8">
        <f t="shared" si="36"/>
        <v>177</v>
      </c>
      <c r="I555" s="8">
        <f t="shared" si="36"/>
        <v>7</v>
      </c>
      <c r="J555" s="8">
        <f t="shared" si="36"/>
        <v>3</v>
      </c>
      <c r="K555" s="8">
        <f t="shared" si="36"/>
        <v>3</v>
      </c>
      <c r="L555" s="8">
        <f t="shared" si="36"/>
        <v>1</v>
      </c>
      <c r="M555" s="8">
        <f t="shared" si="36"/>
        <v>171</v>
      </c>
      <c r="N555" s="8">
        <f t="shared" si="36"/>
        <v>50</v>
      </c>
    </row>
    <row r="557" spans="1:14" ht="22.2" customHeight="1">
      <c r="A557" s="15"/>
      <c r="B557" s="15"/>
      <c r="C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4" ht="22.2" customHeight="1">
      <c r="A558" s="3" t="s">
        <v>16</v>
      </c>
      <c r="C558" s="1" t="s">
        <v>633</v>
      </c>
      <c r="E558" s="15"/>
    </row>
    <row r="559" spans="1:14" ht="22.2" customHeight="1">
      <c r="A559" s="3" t="s">
        <v>0</v>
      </c>
    </row>
    <row r="560" spans="1:14" ht="22.2" customHeight="1">
      <c r="A560" s="26" t="s">
        <v>624</v>
      </c>
      <c r="B560" s="27"/>
      <c r="C560" s="23" t="s">
        <v>55</v>
      </c>
      <c r="D560" s="23" t="s">
        <v>10</v>
      </c>
      <c r="E560" s="23" t="s">
        <v>23</v>
      </c>
      <c r="F560" s="6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17">
        <v>0.33333333333333331</v>
      </c>
      <c r="B561" s="18"/>
      <c r="C561" s="24"/>
      <c r="D561" s="24"/>
      <c r="E561" s="24"/>
      <c r="F561" s="6" t="str">
        <f>C560</f>
        <v>藏龍有。蕃茄A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19" t="s">
        <v>1</v>
      </c>
      <c r="B562" s="20"/>
      <c r="C562" s="7"/>
      <c r="D562" s="8"/>
      <c r="E562" s="9"/>
      <c r="F562" s="6" t="s">
        <v>2</v>
      </c>
      <c r="G562" s="8" t="s">
        <v>3</v>
      </c>
      <c r="H562" s="8" t="s">
        <v>4</v>
      </c>
      <c r="I562" s="8" t="s">
        <v>3</v>
      </c>
      <c r="J562" s="8" t="s">
        <v>4</v>
      </c>
      <c r="K562" s="8" t="s">
        <v>3</v>
      </c>
      <c r="L562" s="8" t="s">
        <v>4</v>
      </c>
      <c r="M562" s="8" t="s">
        <v>5</v>
      </c>
      <c r="N562" s="8"/>
    </row>
    <row r="563" spans="1:14" ht="22.2" customHeight="1">
      <c r="A563" s="8">
        <v>1</v>
      </c>
      <c r="B563" s="8" t="s">
        <v>6</v>
      </c>
      <c r="C563" s="10" t="s">
        <v>57</v>
      </c>
      <c r="D563" s="8" t="s">
        <v>10</v>
      </c>
      <c r="E563" s="10" t="s">
        <v>27</v>
      </c>
      <c r="F563" s="6" t="s">
        <v>656</v>
      </c>
      <c r="G563" s="8">
        <v>36</v>
      </c>
      <c r="H563" s="8">
        <v>43</v>
      </c>
      <c r="I563" s="8">
        <v>0</v>
      </c>
      <c r="J563" s="8">
        <v>2</v>
      </c>
      <c r="K563" s="8">
        <v>0</v>
      </c>
      <c r="L563" s="8">
        <v>1</v>
      </c>
      <c r="M563" s="8">
        <v>36</v>
      </c>
      <c r="N563" s="8">
        <v>9</v>
      </c>
    </row>
    <row r="564" spans="1:14" ht="22.2" customHeight="1">
      <c r="A564" s="8">
        <v>2</v>
      </c>
      <c r="B564" s="8" t="s">
        <v>6</v>
      </c>
      <c r="C564" s="10" t="s">
        <v>69</v>
      </c>
      <c r="D564" s="8" t="s">
        <v>10</v>
      </c>
      <c r="E564" s="10" t="s">
        <v>25</v>
      </c>
      <c r="F564" s="6" t="s">
        <v>657</v>
      </c>
      <c r="G564" s="8">
        <v>26</v>
      </c>
      <c r="H564" s="8">
        <v>42</v>
      </c>
      <c r="I564" s="8">
        <v>0</v>
      </c>
      <c r="J564" s="8">
        <v>2</v>
      </c>
      <c r="K564" s="8">
        <v>0</v>
      </c>
      <c r="L564" s="8">
        <v>1</v>
      </c>
      <c r="M564" s="8">
        <v>31</v>
      </c>
      <c r="N564" s="8">
        <v>6</v>
      </c>
    </row>
    <row r="565" spans="1:14" ht="22.2" customHeight="1">
      <c r="A565" s="21">
        <v>3</v>
      </c>
      <c r="B565" s="21" t="s">
        <v>7</v>
      </c>
      <c r="C565" s="10" t="s">
        <v>65</v>
      </c>
      <c r="D565" s="13" t="s">
        <v>10</v>
      </c>
      <c r="E565" s="10" t="s">
        <v>33</v>
      </c>
      <c r="F565" s="23" t="s">
        <v>658</v>
      </c>
      <c r="G565" s="21">
        <v>42</v>
      </c>
      <c r="H565" s="21">
        <v>32</v>
      </c>
      <c r="I565" s="21">
        <v>2</v>
      </c>
      <c r="J565" s="21">
        <v>0</v>
      </c>
      <c r="K565" s="21">
        <v>1</v>
      </c>
      <c r="L565" s="21">
        <v>0</v>
      </c>
      <c r="M565" s="21">
        <v>36</v>
      </c>
      <c r="N565" s="21">
        <v>17</v>
      </c>
    </row>
    <row r="566" spans="1:14" ht="22.2" customHeight="1">
      <c r="A566" s="22"/>
      <c r="B566" s="22"/>
      <c r="C566" s="10" t="s">
        <v>67</v>
      </c>
      <c r="D566" s="14"/>
      <c r="E566" s="10" t="s">
        <v>35</v>
      </c>
      <c r="F566" s="24"/>
      <c r="G566" s="22"/>
      <c r="H566" s="22"/>
      <c r="I566" s="22"/>
      <c r="J566" s="22"/>
      <c r="K566" s="22"/>
      <c r="L566" s="22"/>
      <c r="M566" s="22"/>
      <c r="N566" s="22"/>
    </row>
    <row r="567" spans="1:14" ht="22.2" customHeight="1">
      <c r="A567" s="21">
        <v>4</v>
      </c>
      <c r="B567" s="21" t="s">
        <v>7</v>
      </c>
      <c r="C567" s="10" t="s">
        <v>61</v>
      </c>
      <c r="D567" s="13" t="s">
        <v>10</v>
      </c>
      <c r="E567" s="10" t="s">
        <v>29</v>
      </c>
      <c r="F567" s="23" t="s">
        <v>659</v>
      </c>
      <c r="G567" s="21">
        <v>42</v>
      </c>
      <c r="H567" s="21">
        <v>29</v>
      </c>
      <c r="I567" s="21">
        <v>2</v>
      </c>
      <c r="J567" s="21">
        <v>0</v>
      </c>
      <c r="K567" s="21">
        <v>1</v>
      </c>
      <c r="L567" s="21">
        <v>0</v>
      </c>
      <c r="M567" s="21">
        <v>33</v>
      </c>
      <c r="N567" s="21">
        <v>13</v>
      </c>
    </row>
    <row r="568" spans="1:14" ht="22.2" customHeight="1">
      <c r="A568" s="22"/>
      <c r="B568" s="22"/>
      <c r="C568" s="10" t="s">
        <v>63</v>
      </c>
      <c r="D568" s="14"/>
      <c r="E568" s="10" t="s">
        <v>31</v>
      </c>
      <c r="F568" s="24"/>
      <c r="G568" s="22"/>
      <c r="H568" s="22"/>
      <c r="I568" s="22"/>
      <c r="J568" s="22"/>
      <c r="K568" s="22"/>
      <c r="L568" s="22"/>
      <c r="M568" s="22"/>
      <c r="N568" s="22"/>
    </row>
    <row r="569" spans="1:14" ht="22.2" customHeight="1">
      <c r="A569" s="8">
        <v>5</v>
      </c>
      <c r="B569" s="8" t="s">
        <v>6</v>
      </c>
      <c r="C569" s="10" t="s">
        <v>59</v>
      </c>
      <c r="D569" s="8" t="s">
        <v>10</v>
      </c>
      <c r="E569" s="10" t="s">
        <v>37</v>
      </c>
      <c r="F569" s="6" t="s">
        <v>660</v>
      </c>
      <c r="G569" s="8">
        <v>63</v>
      </c>
      <c r="H569" s="8">
        <v>50</v>
      </c>
      <c r="I569" s="8">
        <v>2</v>
      </c>
      <c r="J569" s="8">
        <v>1</v>
      </c>
      <c r="K569" s="8">
        <v>1</v>
      </c>
      <c r="L569" s="8">
        <v>0</v>
      </c>
      <c r="M569" s="8">
        <v>53</v>
      </c>
      <c r="N569" s="8">
        <v>10</v>
      </c>
    </row>
    <row r="570" spans="1:14" ht="22.2" customHeight="1">
      <c r="A570" s="19" t="s">
        <v>2</v>
      </c>
      <c r="B570" s="36"/>
      <c r="C570" s="36"/>
      <c r="D570" s="36"/>
      <c r="E570" s="20"/>
      <c r="F570" s="6" t="s">
        <v>8</v>
      </c>
      <c r="G570" s="8">
        <f t="shared" ref="G570:N570" si="37">SUM(G563:G569)</f>
        <v>209</v>
      </c>
      <c r="H570" s="8">
        <f t="shared" si="37"/>
        <v>196</v>
      </c>
      <c r="I570" s="8">
        <f t="shared" si="37"/>
        <v>6</v>
      </c>
      <c r="J570" s="8">
        <f t="shared" si="37"/>
        <v>5</v>
      </c>
      <c r="K570" s="8">
        <f t="shared" si="37"/>
        <v>3</v>
      </c>
      <c r="L570" s="8">
        <f t="shared" si="37"/>
        <v>2</v>
      </c>
      <c r="M570" s="8">
        <f t="shared" si="37"/>
        <v>189</v>
      </c>
      <c r="N570" s="8">
        <f t="shared" si="37"/>
        <v>55</v>
      </c>
    </row>
    <row r="572" spans="1:14" ht="22.2" customHeight="1">
      <c r="A572" s="15"/>
      <c r="B572" s="15"/>
      <c r="C572" s="15"/>
      <c r="E572" s="15"/>
      <c r="F572" s="15"/>
      <c r="G572" s="15"/>
      <c r="H572" s="15"/>
      <c r="I572" s="15"/>
      <c r="J572" s="15"/>
      <c r="K572" s="15"/>
      <c r="L572" s="15"/>
      <c r="M572" s="15"/>
    </row>
    <row r="573" spans="1:14" ht="21.75" customHeight="1">
      <c r="A573" s="3" t="s">
        <v>16</v>
      </c>
      <c r="C573" s="1" t="s">
        <v>632</v>
      </c>
      <c r="E573" s="15"/>
    </row>
    <row r="574" spans="1:14" ht="22.2" customHeight="1">
      <c r="A574" s="3" t="s">
        <v>0</v>
      </c>
    </row>
    <row r="575" spans="1:14" ht="22.2" customHeight="1">
      <c r="A575" s="26" t="s">
        <v>624</v>
      </c>
      <c r="B575" s="27"/>
      <c r="C575" s="23" t="s">
        <v>437</v>
      </c>
      <c r="D575" s="23" t="s">
        <v>10</v>
      </c>
      <c r="E575" s="23" t="s">
        <v>419</v>
      </c>
      <c r="F575" s="6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17">
        <v>0.33333333333333331</v>
      </c>
      <c r="B576" s="18"/>
      <c r="C576" s="24"/>
      <c r="D576" s="24"/>
      <c r="E576" s="24"/>
      <c r="F576" s="6" t="str">
        <f>E575</f>
        <v>李寧高雄師大A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19" t="s">
        <v>1</v>
      </c>
      <c r="B577" s="20"/>
      <c r="C577" s="7"/>
      <c r="D577" s="8"/>
      <c r="E577" s="9"/>
      <c r="F577" s="6" t="s">
        <v>2</v>
      </c>
      <c r="G577" s="8" t="s">
        <v>3</v>
      </c>
      <c r="H577" s="8" t="s">
        <v>4</v>
      </c>
      <c r="I577" s="8" t="s">
        <v>3</v>
      </c>
      <c r="J577" s="8" t="s">
        <v>4</v>
      </c>
      <c r="K577" s="8" t="s">
        <v>3</v>
      </c>
      <c r="L577" s="8" t="s">
        <v>4</v>
      </c>
      <c r="M577" s="8" t="s">
        <v>5</v>
      </c>
      <c r="N577" s="8"/>
    </row>
    <row r="578" spans="1:14" ht="22.2" customHeight="1">
      <c r="A578" s="8">
        <v>1</v>
      </c>
      <c r="B578" s="8" t="s">
        <v>6</v>
      </c>
      <c r="C578" s="10" t="s">
        <v>438</v>
      </c>
      <c r="D578" s="8" t="s">
        <v>10</v>
      </c>
      <c r="E578" s="10" t="s">
        <v>421</v>
      </c>
      <c r="F578" s="6" t="s">
        <v>647</v>
      </c>
      <c r="G578" s="8">
        <v>18</v>
      </c>
      <c r="H578" s="8">
        <v>42</v>
      </c>
      <c r="I578" s="8">
        <v>0</v>
      </c>
      <c r="J578" s="8">
        <v>2</v>
      </c>
      <c r="K578" s="8">
        <v>0</v>
      </c>
      <c r="L578" s="8">
        <v>1</v>
      </c>
      <c r="M578" s="8">
        <v>24</v>
      </c>
      <c r="N578" s="8">
        <v>4</v>
      </c>
    </row>
    <row r="579" spans="1:14" ht="22.2" customHeight="1">
      <c r="A579" s="8">
        <v>2</v>
      </c>
      <c r="B579" s="8" t="s">
        <v>6</v>
      </c>
      <c r="C579" s="10" t="s">
        <v>444</v>
      </c>
      <c r="D579" s="8" t="s">
        <v>10</v>
      </c>
      <c r="E579" s="10" t="s">
        <v>420</v>
      </c>
      <c r="F579" s="6" t="s">
        <v>648</v>
      </c>
      <c r="G579" s="8">
        <v>61</v>
      </c>
      <c r="H579" s="8">
        <v>50</v>
      </c>
      <c r="I579" s="8">
        <v>2</v>
      </c>
      <c r="J579" s="8">
        <v>1</v>
      </c>
      <c r="K579" s="8">
        <v>1</v>
      </c>
      <c r="L579" s="8">
        <v>0</v>
      </c>
      <c r="M579" s="8">
        <v>58</v>
      </c>
      <c r="N579" s="8">
        <v>10</v>
      </c>
    </row>
    <row r="580" spans="1:14" ht="22.2" customHeight="1">
      <c r="A580" s="21">
        <v>3</v>
      </c>
      <c r="B580" s="21" t="s">
        <v>7</v>
      </c>
      <c r="C580" s="10" t="s">
        <v>441</v>
      </c>
      <c r="D580" s="13" t="s">
        <v>10</v>
      </c>
      <c r="E580" s="10" t="s">
        <v>425</v>
      </c>
      <c r="F580" s="23" t="s">
        <v>649</v>
      </c>
      <c r="G580" s="21">
        <v>29</v>
      </c>
      <c r="H580" s="21">
        <v>42</v>
      </c>
      <c r="I580" s="21">
        <v>0</v>
      </c>
      <c r="J580" s="21">
        <v>2</v>
      </c>
      <c r="K580" s="21">
        <v>0</v>
      </c>
      <c r="L580" s="21">
        <v>1</v>
      </c>
      <c r="M580" s="21">
        <v>23</v>
      </c>
      <c r="N580" s="21">
        <v>6</v>
      </c>
    </row>
    <row r="581" spans="1:14" ht="22.2" customHeight="1">
      <c r="A581" s="22"/>
      <c r="B581" s="22"/>
      <c r="C581" s="10" t="s">
        <v>440</v>
      </c>
      <c r="D581" s="14"/>
      <c r="E581" s="10" t="s">
        <v>424</v>
      </c>
      <c r="F581" s="24"/>
      <c r="G581" s="22"/>
      <c r="H581" s="22"/>
      <c r="I581" s="22"/>
      <c r="J581" s="22"/>
      <c r="K581" s="22"/>
      <c r="L581" s="22"/>
      <c r="M581" s="22"/>
      <c r="N581" s="22"/>
    </row>
    <row r="582" spans="1:14" ht="22.2" customHeight="1">
      <c r="A582" s="21">
        <v>4</v>
      </c>
      <c r="B582" s="21" t="s">
        <v>7</v>
      </c>
      <c r="C582" s="10" t="s">
        <v>524</v>
      </c>
      <c r="D582" s="13" t="s">
        <v>10</v>
      </c>
      <c r="E582" s="10" t="s">
        <v>423</v>
      </c>
      <c r="F582" s="23" t="s">
        <v>650</v>
      </c>
      <c r="G582" s="21">
        <v>33</v>
      </c>
      <c r="H582" s="21">
        <v>42</v>
      </c>
      <c r="I582" s="21">
        <v>0</v>
      </c>
      <c r="J582" s="21">
        <v>2</v>
      </c>
      <c r="K582" s="21">
        <v>0</v>
      </c>
      <c r="L582" s="21">
        <v>1</v>
      </c>
      <c r="M582" s="21">
        <v>22</v>
      </c>
      <c r="N582" s="21">
        <v>6</v>
      </c>
    </row>
    <row r="583" spans="1:14" ht="22.2" customHeight="1">
      <c r="A583" s="22"/>
      <c r="B583" s="22"/>
      <c r="C583" s="10" t="s">
        <v>523</v>
      </c>
      <c r="D583" s="14"/>
      <c r="E583" s="10" t="s">
        <v>422</v>
      </c>
      <c r="F583" s="24"/>
      <c r="G583" s="22"/>
      <c r="H583" s="22"/>
      <c r="I583" s="22"/>
      <c r="J583" s="22"/>
      <c r="K583" s="22"/>
      <c r="L583" s="22"/>
      <c r="M583" s="22"/>
      <c r="N583" s="22"/>
    </row>
    <row r="584" spans="1:14" ht="22.2" customHeight="1">
      <c r="A584" s="8">
        <v>5</v>
      </c>
      <c r="B584" s="8" t="s">
        <v>6</v>
      </c>
      <c r="C584" s="10" t="s">
        <v>439</v>
      </c>
      <c r="D584" s="8" t="s">
        <v>10</v>
      </c>
      <c r="E584" s="10" t="s">
        <v>426</v>
      </c>
      <c r="F584" s="6"/>
      <c r="G584" s="8"/>
      <c r="H584" s="8"/>
      <c r="I584" s="8"/>
      <c r="J584" s="8"/>
      <c r="K584" s="8"/>
      <c r="L584" s="8"/>
      <c r="M584" s="8"/>
      <c r="N584" s="8"/>
    </row>
    <row r="585" spans="1:14" ht="22.2" customHeight="1">
      <c r="A585" s="19" t="s">
        <v>2</v>
      </c>
      <c r="B585" s="36"/>
      <c r="C585" s="36"/>
      <c r="D585" s="36"/>
      <c r="E585" s="20"/>
      <c r="F585" s="6" t="s">
        <v>8</v>
      </c>
      <c r="G585" s="8">
        <f t="shared" ref="G585:N585" si="38">SUM(G578:G584)</f>
        <v>141</v>
      </c>
      <c r="H585" s="8">
        <f t="shared" si="38"/>
        <v>176</v>
      </c>
      <c r="I585" s="8">
        <f t="shared" si="38"/>
        <v>2</v>
      </c>
      <c r="J585" s="8">
        <f t="shared" si="38"/>
        <v>7</v>
      </c>
      <c r="K585" s="8">
        <f t="shared" si="38"/>
        <v>1</v>
      </c>
      <c r="L585" s="8">
        <f t="shared" si="38"/>
        <v>3</v>
      </c>
      <c r="M585" s="8">
        <f t="shared" si="38"/>
        <v>127</v>
      </c>
      <c r="N585" s="8">
        <f t="shared" si="38"/>
        <v>26</v>
      </c>
    </row>
    <row r="587" spans="1:14" ht="22.2" customHeight="1">
      <c r="A587" s="15"/>
      <c r="B587" s="15"/>
      <c r="C587" s="15"/>
      <c r="E587" s="15"/>
      <c r="F587" s="15"/>
      <c r="G587" s="15"/>
      <c r="H587" s="15"/>
      <c r="I587" s="15"/>
      <c r="J587" s="15"/>
      <c r="K587" s="15"/>
      <c r="L587" s="15"/>
      <c r="M587" s="15"/>
    </row>
    <row r="588" spans="1:14" ht="22.2" customHeight="1">
      <c r="A588" s="3" t="s">
        <v>16</v>
      </c>
      <c r="C588" s="1" t="s">
        <v>631</v>
      </c>
      <c r="E588" s="15"/>
    </row>
    <row r="589" spans="1:14" ht="22.2" customHeight="1">
      <c r="A589" s="3" t="s">
        <v>0</v>
      </c>
    </row>
    <row r="590" spans="1:14" ht="22.2" customHeight="1">
      <c r="A590" s="26" t="s">
        <v>624</v>
      </c>
      <c r="B590" s="27"/>
      <c r="C590" s="23" t="s">
        <v>224</v>
      </c>
      <c r="D590" s="23" t="s">
        <v>10</v>
      </c>
      <c r="E590" s="23" t="s">
        <v>194</v>
      </c>
      <c r="F590" s="6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17">
        <v>0.33333333333333331</v>
      </c>
      <c r="B591" s="18"/>
      <c r="C591" s="24"/>
      <c r="D591" s="24"/>
      <c r="E591" s="24"/>
      <c r="F591" s="6" t="str">
        <f>C590</f>
        <v>李寧彰師大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19" t="s">
        <v>1</v>
      </c>
      <c r="B592" s="20"/>
      <c r="C592" s="7"/>
      <c r="D592" s="8"/>
      <c r="E592" s="9"/>
      <c r="F592" s="6" t="s">
        <v>2</v>
      </c>
      <c r="G592" s="8" t="s">
        <v>3</v>
      </c>
      <c r="H592" s="8" t="s">
        <v>4</v>
      </c>
      <c r="I592" s="8" t="s">
        <v>3</v>
      </c>
      <c r="J592" s="8" t="s">
        <v>4</v>
      </c>
      <c r="K592" s="8" t="s">
        <v>3</v>
      </c>
      <c r="L592" s="8" t="s">
        <v>4</v>
      </c>
      <c r="M592" s="8" t="s">
        <v>5</v>
      </c>
      <c r="N592" s="8"/>
    </row>
    <row r="593" spans="1:14" ht="22.2" customHeight="1">
      <c r="A593" s="8">
        <v>1</v>
      </c>
      <c r="B593" s="8" t="s">
        <v>6</v>
      </c>
      <c r="C593" s="10" t="s">
        <v>226</v>
      </c>
      <c r="D593" s="8" t="s">
        <v>10</v>
      </c>
      <c r="E593" s="10" t="s">
        <v>208</v>
      </c>
      <c r="F593" s="6" t="s">
        <v>643</v>
      </c>
      <c r="G593" s="8">
        <v>42</v>
      </c>
      <c r="H593" s="8">
        <v>30</v>
      </c>
      <c r="I593" s="8">
        <v>2</v>
      </c>
      <c r="J593" s="8">
        <v>0</v>
      </c>
      <c r="K593" s="8">
        <v>1</v>
      </c>
      <c r="L593" s="8">
        <v>0</v>
      </c>
      <c r="M593" s="8">
        <v>29</v>
      </c>
      <c r="N593" s="8">
        <v>7</v>
      </c>
    </row>
    <row r="594" spans="1:14" ht="22.2" customHeight="1">
      <c r="A594" s="8">
        <v>2</v>
      </c>
      <c r="B594" s="8" t="s">
        <v>6</v>
      </c>
      <c r="C594" s="10" t="s">
        <v>587</v>
      </c>
      <c r="D594" s="8" t="s">
        <v>10</v>
      </c>
      <c r="E594" s="10" t="s">
        <v>196</v>
      </c>
      <c r="F594" s="6" t="s">
        <v>644</v>
      </c>
      <c r="G594" s="8">
        <v>33</v>
      </c>
      <c r="H594" s="8">
        <v>43</v>
      </c>
      <c r="I594" s="8">
        <v>0</v>
      </c>
      <c r="J594" s="8">
        <v>2</v>
      </c>
      <c r="K594" s="8">
        <v>0</v>
      </c>
      <c r="L594" s="8">
        <v>1</v>
      </c>
      <c r="M594" s="8">
        <v>29</v>
      </c>
      <c r="N594" s="8">
        <v>14</v>
      </c>
    </row>
    <row r="595" spans="1:14" ht="22.2" customHeight="1">
      <c r="A595" s="21">
        <v>3</v>
      </c>
      <c r="B595" s="21" t="s">
        <v>7</v>
      </c>
      <c r="C595" s="10" t="s">
        <v>230</v>
      </c>
      <c r="D595" s="13" t="s">
        <v>10</v>
      </c>
      <c r="E595" s="10" t="s">
        <v>202</v>
      </c>
      <c r="F595" s="23" t="s">
        <v>645</v>
      </c>
      <c r="G595" s="21">
        <v>42</v>
      </c>
      <c r="H595" s="21">
        <v>33</v>
      </c>
      <c r="I595" s="21">
        <v>2</v>
      </c>
      <c r="J595" s="21">
        <v>0</v>
      </c>
      <c r="K595" s="21">
        <v>1</v>
      </c>
      <c r="L595" s="21">
        <v>0</v>
      </c>
      <c r="M595" s="21">
        <v>28</v>
      </c>
      <c r="N595" s="21">
        <v>9</v>
      </c>
    </row>
    <row r="596" spans="1:14" ht="22.2" customHeight="1">
      <c r="A596" s="22"/>
      <c r="B596" s="22"/>
      <c r="C596" s="10" t="s">
        <v>232</v>
      </c>
      <c r="D596" s="14"/>
      <c r="E596" s="10" t="s">
        <v>200</v>
      </c>
      <c r="F596" s="24"/>
      <c r="G596" s="22"/>
      <c r="H596" s="22"/>
      <c r="I596" s="22"/>
      <c r="J596" s="22"/>
      <c r="K596" s="22"/>
      <c r="L596" s="22"/>
      <c r="M596" s="22"/>
      <c r="N596" s="22"/>
    </row>
    <row r="597" spans="1:14" ht="22.2" customHeight="1">
      <c r="A597" s="21">
        <v>4</v>
      </c>
      <c r="B597" s="21" t="s">
        <v>7</v>
      </c>
      <c r="C597" s="10" t="s">
        <v>236</v>
      </c>
      <c r="D597" s="13" t="s">
        <v>10</v>
      </c>
      <c r="E597" s="10" t="s">
        <v>204</v>
      </c>
      <c r="F597" s="23" t="s">
        <v>646</v>
      </c>
      <c r="G597" s="21">
        <v>42</v>
      </c>
      <c r="H597" s="21">
        <v>29</v>
      </c>
      <c r="I597" s="21">
        <v>2</v>
      </c>
      <c r="J597" s="21">
        <v>0</v>
      </c>
      <c r="K597" s="21">
        <v>1</v>
      </c>
      <c r="L597" s="21">
        <v>0</v>
      </c>
      <c r="M597" s="21">
        <v>24</v>
      </c>
      <c r="N597" s="21">
        <v>7</v>
      </c>
    </row>
    <row r="598" spans="1:14" ht="22.2" customHeight="1">
      <c r="A598" s="22"/>
      <c r="B598" s="22"/>
      <c r="C598" s="10" t="s">
        <v>588</v>
      </c>
      <c r="D598" s="14"/>
      <c r="E598" s="10" t="s">
        <v>206</v>
      </c>
      <c r="F598" s="24"/>
      <c r="G598" s="22"/>
      <c r="H598" s="22"/>
      <c r="I598" s="22"/>
      <c r="J598" s="22"/>
      <c r="K598" s="22"/>
      <c r="L598" s="22"/>
      <c r="M598" s="22"/>
      <c r="N598" s="22"/>
    </row>
    <row r="599" spans="1:14" ht="22.2" customHeight="1">
      <c r="A599" s="8">
        <v>5</v>
      </c>
      <c r="B599" s="8" t="s">
        <v>6</v>
      </c>
      <c r="C599" s="10" t="s">
        <v>228</v>
      </c>
      <c r="D599" s="8" t="s">
        <v>10</v>
      </c>
      <c r="E599" s="10" t="s">
        <v>198</v>
      </c>
      <c r="F599" s="6"/>
      <c r="G599" s="8"/>
      <c r="H599" s="8"/>
      <c r="I599" s="8"/>
      <c r="J599" s="8"/>
      <c r="K599" s="8"/>
      <c r="L599" s="8"/>
      <c r="M599" s="8"/>
      <c r="N599" s="8"/>
    </row>
    <row r="600" spans="1:14" ht="22.2" customHeight="1">
      <c r="A600" s="19" t="s">
        <v>2</v>
      </c>
      <c r="B600" s="36"/>
      <c r="C600" s="36"/>
      <c r="D600" s="36"/>
      <c r="E600" s="20"/>
      <c r="F600" s="6" t="s">
        <v>8</v>
      </c>
      <c r="G600" s="8">
        <f t="shared" ref="G600:N600" si="39">SUM(G593:G599)</f>
        <v>159</v>
      </c>
      <c r="H600" s="8">
        <f t="shared" si="39"/>
        <v>135</v>
      </c>
      <c r="I600" s="8">
        <f t="shared" si="39"/>
        <v>6</v>
      </c>
      <c r="J600" s="8">
        <f t="shared" si="39"/>
        <v>2</v>
      </c>
      <c r="K600" s="8">
        <f t="shared" si="39"/>
        <v>3</v>
      </c>
      <c r="L600" s="8">
        <f t="shared" si="39"/>
        <v>1</v>
      </c>
      <c r="M600" s="8">
        <f t="shared" si="39"/>
        <v>110</v>
      </c>
      <c r="N600" s="8">
        <f t="shared" si="39"/>
        <v>37</v>
      </c>
    </row>
    <row r="602" spans="1:14" ht="22.2" customHeight="1">
      <c r="A602" s="15" t="s">
        <v>18</v>
      </c>
      <c r="B602" s="15"/>
      <c r="C602" s="15"/>
      <c r="E602" s="15"/>
      <c r="F602" s="15"/>
      <c r="G602" s="15"/>
      <c r="H602" s="15"/>
      <c r="I602" s="15"/>
      <c r="J602" s="15"/>
      <c r="K602" s="15"/>
      <c r="L602" s="15"/>
      <c r="M602" s="15"/>
    </row>
    <row r="603" spans="1:14" ht="22.2" customHeight="1">
      <c r="A603" s="3" t="s">
        <v>16</v>
      </c>
      <c r="C603" s="1" t="s">
        <v>665</v>
      </c>
      <c r="E603" s="15"/>
    </row>
    <row r="604" spans="1:14" ht="22.2" customHeight="1">
      <c r="A604" s="3" t="s">
        <v>0</v>
      </c>
    </row>
    <row r="605" spans="1:14" ht="22.2" customHeight="1">
      <c r="A605" s="26" t="s">
        <v>624</v>
      </c>
      <c r="B605" s="27"/>
      <c r="C605" s="23" t="s">
        <v>88</v>
      </c>
      <c r="D605" s="23" t="s">
        <v>10</v>
      </c>
      <c r="E605" s="23" t="s">
        <v>55</v>
      </c>
      <c r="F605" s="6" t="s">
        <v>9</v>
      </c>
      <c r="G605" s="28" t="s">
        <v>12</v>
      </c>
      <c r="H605" s="29"/>
      <c r="I605" s="28" t="s">
        <v>13</v>
      </c>
      <c r="J605" s="29"/>
      <c r="K605" s="28" t="s">
        <v>14</v>
      </c>
      <c r="L605" s="29"/>
      <c r="M605" s="32" t="s">
        <v>15</v>
      </c>
      <c r="N605" s="34" t="s">
        <v>11</v>
      </c>
    </row>
    <row r="606" spans="1:14" ht="22.2" customHeight="1">
      <c r="A606" s="17">
        <v>0.58333333333333304</v>
      </c>
      <c r="B606" s="18"/>
      <c r="C606" s="24"/>
      <c r="D606" s="24"/>
      <c r="E606" s="24"/>
      <c r="F606" s="6" t="str">
        <f>C605</f>
        <v>中租新豐A</v>
      </c>
      <c r="G606" s="30"/>
      <c r="H606" s="31"/>
      <c r="I606" s="30"/>
      <c r="J606" s="31"/>
      <c r="K606" s="30"/>
      <c r="L606" s="31"/>
      <c r="M606" s="33"/>
      <c r="N606" s="35"/>
    </row>
    <row r="607" spans="1:14" ht="22.2" customHeight="1">
      <c r="A607" s="19" t="s">
        <v>1</v>
      </c>
      <c r="B607" s="20"/>
      <c r="C607" s="7"/>
      <c r="D607" s="8"/>
      <c r="E607" s="9"/>
      <c r="F607" s="6" t="s">
        <v>2</v>
      </c>
      <c r="G607" s="8" t="s">
        <v>3</v>
      </c>
      <c r="H607" s="8" t="s">
        <v>4</v>
      </c>
      <c r="I607" s="8" t="s">
        <v>3</v>
      </c>
      <c r="J607" s="8" t="s">
        <v>4</v>
      </c>
      <c r="K607" s="8" t="s">
        <v>3</v>
      </c>
      <c r="L607" s="8" t="s">
        <v>4</v>
      </c>
      <c r="M607" s="8" t="s">
        <v>5</v>
      </c>
      <c r="N607" s="8"/>
    </row>
    <row r="608" spans="1:14" ht="22.2" customHeight="1">
      <c r="A608" s="8">
        <v>1</v>
      </c>
      <c r="B608" s="8" t="s">
        <v>6</v>
      </c>
      <c r="C608" s="10" t="s">
        <v>90</v>
      </c>
      <c r="D608" s="8" t="s">
        <v>10</v>
      </c>
      <c r="E608" s="10" t="s">
        <v>57</v>
      </c>
      <c r="F608" s="6" t="s">
        <v>670</v>
      </c>
      <c r="G608" s="8">
        <v>42</v>
      </c>
      <c r="H608" s="8">
        <v>32</v>
      </c>
      <c r="I608" s="8">
        <v>2</v>
      </c>
      <c r="J608" s="8">
        <v>0</v>
      </c>
      <c r="K608" s="8">
        <v>1</v>
      </c>
      <c r="L608" s="8">
        <v>0</v>
      </c>
      <c r="M608" s="8">
        <v>37</v>
      </c>
      <c r="N608" s="8">
        <v>13</v>
      </c>
    </row>
    <row r="609" spans="1:14" ht="22.2" customHeight="1">
      <c r="A609" s="8">
        <v>2</v>
      </c>
      <c r="B609" s="8" t="s">
        <v>6</v>
      </c>
      <c r="C609" s="10" t="s">
        <v>92</v>
      </c>
      <c r="D609" s="8" t="s">
        <v>10</v>
      </c>
      <c r="E609" s="10" t="s">
        <v>669</v>
      </c>
      <c r="F609" s="6" t="s">
        <v>671</v>
      </c>
      <c r="G609" s="8">
        <v>42</v>
      </c>
      <c r="H609" s="8">
        <v>27</v>
      </c>
      <c r="I609" s="8">
        <v>2</v>
      </c>
      <c r="J609" s="8">
        <v>0</v>
      </c>
      <c r="K609" s="8">
        <v>1</v>
      </c>
      <c r="L609" s="8">
        <v>0</v>
      </c>
      <c r="M609" s="8">
        <v>34</v>
      </c>
      <c r="N609" s="8">
        <v>9</v>
      </c>
    </row>
    <row r="610" spans="1:14" ht="22.2" customHeight="1">
      <c r="A610" s="21">
        <v>3</v>
      </c>
      <c r="B610" s="21" t="s">
        <v>7</v>
      </c>
      <c r="C610" s="10" t="s">
        <v>94</v>
      </c>
      <c r="D610" s="13" t="s">
        <v>10</v>
      </c>
      <c r="E610" s="10" t="s">
        <v>65</v>
      </c>
      <c r="F610" s="23" t="s">
        <v>672</v>
      </c>
      <c r="G610" s="21">
        <v>56</v>
      </c>
      <c r="H610" s="21">
        <v>50</v>
      </c>
      <c r="I610" s="21">
        <v>2</v>
      </c>
      <c r="J610" s="21">
        <v>1</v>
      </c>
      <c r="K610" s="21">
        <v>1</v>
      </c>
      <c r="L610" s="21">
        <v>0</v>
      </c>
      <c r="M610" s="21">
        <v>48</v>
      </c>
      <c r="N610" s="21">
        <v>17</v>
      </c>
    </row>
    <row r="611" spans="1:14" ht="22.2" customHeight="1">
      <c r="A611" s="22"/>
      <c r="B611" s="22"/>
      <c r="C611" s="10" t="s">
        <v>96</v>
      </c>
      <c r="D611" s="14"/>
      <c r="E611" s="10" t="s">
        <v>67</v>
      </c>
      <c r="F611" s="24"/>
      <c r="G611" s="22"/>
      <c r="H611" s="22"/>
      <c r="I611" s="22"/>
      <c r="J611" s="22"/>
      <c r="K611" s="22"/>
      <c r="L611" s="22"/>
      <c r="M611" s="22"/>
      <c r="N611" s="22"/>
    </row>
    <row r="612" spans="1:14" ht="22.2" customHeight="1">
      <c r="A612" s="21">
        <v>4</v>
      </c>
      <c r="B612" s="21" t="s">
        <v>7</v>
      </c>
      <c r="C612" s="10" t="s">
        <v>100</v>
      </c>
      <c r="D612" s="13" t="s">
        <v>10</v>
      </c>
      <c r="E612" s="10" t="s">
        <v>61</v>
      </c>
      <c r="F612" s="23"/>
      <c r="G612" s="21"/>
      <c r="H612" s="21"/>
      <c r="I612" s="21"/>
      <c r="J612" s="21"/>
      <c r="K612" s="21"/>
      <c r="L612" s="21"/>
      <c r="M612" s="21"/>
      <c r="N612" s="21"/>
    </row>
    <row r="613" spans="1:14" ht="22.2" customHeight="1">
      <c r="A613" s="22"/>
      <c r="B613" s="22"/>
      <c r="C613" s="10" t="s">
        <v>98</v>
      </c>
      <c r="D613" s="14"/>
      <c r="E613" s="10" t="s">
        <v>63</v>
      </c>
      <c r="F613" s="24"/>
      <c r="G613" s="22"/>
      <c r="H613" s="22"/>
      <c r="I613" s="22"/>
      <c r="J613" s="22"/>
      <c r="K613" s="22"/>
      <c r="L613" s="22"/>
      <c r="M613" s="22"/>
      <c r="N613" s="22"/>
    </row>
    <row r="614" spans="1:14" ht="22.2" customHeight="1">
      <c r="A614" s="8">
        <v>5</v>
      </c>
      <c r="B614" s="8" t="s">
        <v>6</v>
      </c>
      <c r="C614" s="10" t="s">
        <v>102</v>
      </c>
      <c r="D614" s="8" t="s">
        <v>10</v>
      </c>
      <c r="E614" s="10" t="s">
        <v>69</v>
      </c>
      <c r="F614" s="6"/>
      <c r="G614" s="8"/>
      <c r="H614" s="8"/>
      <c r="I614" s="8"/>
      <c r="J614" s="8"/>
      <c r="K614" s="8"/>
      <c r="L614" s="8"/>
      <c r="M614" s="8"/>
      <c r="N614" s="8"/>
    </row>
    <row r="615" spans="1:14" ht="22.2" customHeight="1">
      <c r="A615" s="19" t="s">
        <v>2</v>
      </c>
      <c r="B615" s="36"/>
      <c r="C615" s="36"/>
      <c r="D615" s="36"/>
      <c r="E615" s="20"/>
      <c r="F615" s="6" t="s">
        <v>8</v>
      </c>
      <c r="G615" s="8">
        <f t="shared" ref="G615:N615" si="40">SUM(G608:G614)</f>
        <v>140</v>
      </c>
      <c r="H615" s="8">
        <f t="shared" si="40"/>
        <v>109</v>
      </c>
      <c r="I615" s="8">
        <f t="shared" si="40"/>
        <v>6</v>
      </c>
      <c r="J615" s="8">
        <f t="shared" si="40"/>
        <v>1</v>
      </c>
      <c r="K615" s="8">
        <f t="shared" si="40"/>
        <v>3</v>
      </c>
      <c r="L615" s="8">
        <f t="shared" si="40"/>
        <v>0</v>
      </c>
      <c r="M615" s="8">
        <f t="shared" si="40"/>
        <v>119</v>
      </c>
      <c r="N615" s="8">
        <f t="shared" si="40"/>
        <v>39</v>
      </c>
    </row>
    <row r="617" spans="1:14" ht="22.2" customHeight="1">
      <c r="A617" s="15"/>
      <c r="B617" s="15"/>
      <c r="C617" s="15"/>
      <c r="E617" s="15"/>
      <c r="F617" s="15"/>
      <c r="G617" s="15"/>
      <c r="H617" s="15"/>
      <c r="I617" s="15"/>
      <c r="J617" s="15"/>
      <c r="K617" s="15"/>
      <c r="L617" s="15"/>
      <c r="M617" s="15"/>
    </row>
    <row r="618" spans="1:14" ht="22.2" customHeight="1">
      <c r="A618" s="3" t="s">
        <v>16</v>
      </c>
      <c r="C618" s="1" t="s">
        <v>668</v>
      </c>
      <c r="E618" s="15"/>
    </row>
    <row r="619" spans="1:14" ht="22.2" customHeight="1">
      <c r="A619" s="3" t="s">
        <v>0</v>
      </c>
    </row>
    <row r="620" spans="1:14" ht="22.2" customHeight="1">
      <c r="A620" s="26" t="s">
        <v>624</v>
      </c>
      <c r="B620" s="27"/>
      <c r="C620" s="23" t="s">
        <v>419</v>
      </c>
      <c r="D620" s="23" t="s">
        <v>10</v>
      </c>
      <c r="E620" s="23" t="s">
        <v>224</v>
      </c>
      <c r="F620" s="6" t="s">
        <v>9</v>
      </c>
      <c r="G620" s="28" t="s">
        <v>12</v>
      </c>
      <c r="H620" s="29"/>
      <c r="I620" s="28" t="s">
        <v>13</v>
      </c>
      <c r="J620" s="29"/>
      <c r="K620" s="28" t="s">
        <v>14</v>
      </c>
      <c r="L620" s="29"/>
      <c r="M620" s="32" t="s">
        <v>15</v>
      </c>
      <c r="N620" s="34" t="s">
        <v>11</v>
      </c>
    </row>
    <row r="621" spans="1:14" ht="22.2" customHeight="1">
      <c r="A621" s="17">
        <v>0.58333333333333304</v>
      </c>
      <c r="B621" s="18"/>
      <c r="C621" s="24"/>
      <c r="D621" s="24"/>
      <c r="E621" s="24"/>
      <c r="F621" s="6" t="str">
        <f>C620</f>
        <v>李寧高雄師大A</v>
      </c>
      <c r="G621" s="30"/>
      <c r="H621" s="31"/>
      <c r="I621" s="30"/>
      <c r="J621" s="31"/>
      <c r="K621" s="30"/>
      <c r="L621" s="31"/>
      <c r="M621" s="33"/>
      <c r="N621" s="35"/>
    </row>
    <row r="622" spans="1:14" ht="22.2" customHeight="1">
      <c r="A622" s="19" t="s">
        <v>1</v>
      </c>
      <c r="B622" s="20"/>
      <c r="C622" s="7"/>
      <c r="D622" s="8"/>
      <c r="E622" s="9"/>
      <c r="F622" s="6" t="s">
        <v>2</v>
      </c>
      <c r="G622" s="8" t="s">
        <v>3</v>
      </c>
      <c r="H622" s="8" t="s">
        <v>4</v>
      </c>
      <c r="I622" s="8" t="s">
        <v>3</v>
      </c>
      <c r="J622" s="8" t="s">
        <v>4</v>
      </c>
      <c r="K622" s="8" t="s">
        <v>3</v>
      </c>
      <c r="L622" s="8" t="s">
        <v>4</v>
      </c>
      <c r="M622" s="8" t="s">
        <v>5</v>
      </c>
      <c r="N622" s="8"/>
    </row>
    <row r="623" spans="1:14" ht="22.2" customHeight="1">
      <c r="A623" s="8">
        <v>1</v>
      </c>
      <c r="B623" s="8" t="s">
        <v>6</v>
      </c>
      <c r="C623" s="10" t="s">
        <v>422</v>
      </c>
      <c r="D623" s="8" t="s">
        <v>10</v>
      </c>
      <c r="E623" s="10" t="s">
        <v>226</v>
      </c>
      <c r="F623" s="6" t="s">
        <v>680</v>
      </c>
      <c r="G623" s="8">
        <v>57</v>
      </c>
      <c r="H623" s="8">
        <v>58</v>
      </c>
      <c r="I623" s="8">
        <v>1</v>
      </c>
      <c r="J623" s="8">
        <v>2</v>
      </c>
      <c r="K623" s="8">
        <v>0</v>
      </c>
      <c r="L623" s="8">
        <v>1</v>
      </c>
      <c r="M623" s="8">
        <v>64</v>
      </c>
      <c r="N623" s="8">
        <v>13</v>
      </c>
    </row>
    <row r="624" spans="1:14" ht="22.2" customHeight="1">
      <c r="A624" s="8">
        <v>2</v>
      </c>
      <c r="B624" s="8" t="s">
        <v>6</v>
      </c>
      <c r="C624" s="10" t="s">
        <v>426</v>
      </c>
      <c r="D624" s="8" t="s">
        <v>10</v>
      </c>
      <c r="E624" s="10" t="s">
        <v>228</v>
      </c>
      <c r="F624" s="6" t="s">
        <v>681</v>
      </c>
      <c r="G624" s="8">
        <v>61</v>
      </c>
      <c r="H624" s="8">
        <v>55</v>
      </c>
      <c r="I624" s="8">
        <v>2</v>
      </c>
      <c r="J624" s="8">
        <v>1</v>
      </c>
      <c r="K624" s="8">
        <v>1</v>
      </c>
      <c r="L624" s="8">
        <v>0</v>
      </c>
      <c r="M624" s="8">
        <v>63</v>
      </c>
      <c r="N624" s="8">
        <v>12</v>
      </c>
    </row>
    <row r="625" spans="1:14" ht="22.2" customHeight="1">
      <c r="A625" s="21">
        <v>3</v>
      </c>
      <c r="B625" s="21" t="s">
        <v>7</v>
      </c>
      <c r="C625" s="10" t="s">
        <v>423</v>
      </c>
      <c r="D625" s="13" t="s">
        <v>10</v>
      </c>
      <c r="E625" s="10" t="s">
        <v>230</v>
      </c>
      <c r="F625" s="23" t="s">
        <v>682</v>
      </c>
      <c r="G625" s="21">
        <v>42</v>
      </c>
      <c r="H625" s="21">
        <v>38</v>
      </c>
      <c r="I625" s="21">
        <v>2</v>
      </c>
      <c r="J625" s="21">
        <v>0</v>
      </c>
      <c r="K625" s="21">
        <v>1</v>
      </c>
      <c r="L625" s="21">
        <v>0</v>
      </c>
      <c r="M625" s="21">
        <v>30</v>
      </c>
      <c r="N625" s="21">
        <v>8</v>
      </c>
    </row>
    <row r="626" spans="1:14" ht="22.2" customHeight="1">
      <c r="A626" s="22"/>
      <c r="B626" s="22"/>
      <c r="C626" s="10" t="s">
        <v>420</v>
      </c>
      <c r="D626" s="14"/>
      <c r="E626" s="10" t="s">
        <v>232</v>
      </c>
      <c r="F626" s="24"/>
      <c r="G626" s="22"/>
      <c r="H626" s="22"/>
      <c r="I626" s="22"/>
      <c r="J626" s="22"/>
      <c r="K626" s="22"/>
      <c r="L626" s="22"/>
      <c r="M626" s="22"/>
      <c r="N626" s="22"/>
    </row>
    <row r="627" spans="1:14" ht="22.2" customHeight="1">
      <c r="A627" s="21">
        <v>4</v>
      </c>
      <c r="B627" s="21" t="s">
        <v>7</v>
      </c>
      <c r="C627" s="10" t="s">
        <v>424</v>
      </c>
      <c r="D627" s="13" t="s">
        <v>10</v>
      </c>
      <c r="E627" s="10" t="s">
        <v>236</v>
      </c>
      <c r="F627" s="23" t="s">
        <v>683</v>
      </c>
      <c r="G627" s="21">
        <v>52</v>
      </c>
      <c r="H627" s="21">
        <v>52</v>
      </c>
      <c r="I627" s="21">
        <v>2</v>
      </c>
      <c r="J627" s="21">
        <v>1</v>
      </c>
      <c r="K627" s="21">
        <v>1</v>
      </c>
      <c r="L627" s="21">
        <v>0</v>
      </c>
      <c r="M627" s="21">
        <v>37</v>
      </c>
      <c r="N627" s="21">
        <v>11</v>
      </c>
    </row>
    <row r="628" spans="1:14" ht="22.2" customHeight="1">
      <c r="A628" s="22"/>
      <c r="B628" s="22"/>
      <c r="C628" s="10" t="s">
        <v>422</v>
      </c>
      <c r="D628" s="14"/>
      <c r="E628" s="10" t="s">
        <v>588</v>
      </c>
      <c r="F628" s="24"/>
      <c r="G628" s="22"/>
      <c r="H628" s="22"/>
      <c r="I628" s="22"/>
      <c r="J628" s="22"/>
      <c r="K628" s="22"/>
      <c r="L628" s="22"/>
      <c r="M628" s="22"/>
      <c r="N628" s="22"/>
    </row>
    <row r="629" spans="1:14" ht="22.2" customHeight="1">
      <c r="A629" s="8">
        <v>5</v>
      </c>
      <c r="B629" s="8" t="s">
        <v>6</v>
      </c>
      <c r="C629" s="10" t="s">
        <v>421</v>
      </c>
      <c r="D629" s="8" t="s">
        <v>10</v>
      </c>
      <c r="E629" s="10" t="s">
        <v>587</v>
      </c>
      <c r="F629" s="6"/>
      <c r="G629" s="8"/>
      <c r="H629" s="8"/>
      <c r="I629" s="8"/>
      <c r="J629" s="8"/>
      <c r="K629" s="8"/>
      <c r="L629" s="8"/>
      <c r="M629" s="8"/>
      <c r="N629" s="8"/>
    </row>
    <row r="630" spans="1:14" ht="22.2" customHeight="1">
      <c r="A630" s="19" t="s">
        <v>2</v>
      </c>
      <c r="B630" s="36"/>
      <c r="C630" s="36"/>
      <c r="D630" s="36"/>
      <c r="E630" s="20"/>
      <c r="F630" s="6" t="s">
        <v>8</v>
      </c>
      <c r="G630" s="8">
        <f t="shared" ref="G630:N630" si="41">SUM(G623:G629)</f>
        <v>212</v>
      </c>
      <c r="H630" s="8">
        <f t="shared" si="41"/>
        <v>203</v>
      </c>
      <c r="I630" s="8">
        <f t="shared" si="41"/>
        <v>7</v>
      </c>
      <c r="J630" s="8">
        <f t="shared" si="41"/>
        <v>4</v>
      </c>
      <c r="K630" s="8">
        <f t="shared" si="41"/>
        <v>3</v>
      </c>
      <c r="L630" s="8">
        <f t="shared" si="41"/>
        <v>1</v>
      </c>
      <c r="M630" s="8">
        <f t="shared" si="41"/>
        <v>194</v>
      </c>
      <c r="N630" s="8">
        <f t="shared" si="41"/>
        <v>44</v>
      </c>
    </row>
    <row r="632" spans="1:14" ht="22.2" customHeight="1">
      <c r="A632" s="15" t="s">
        <v>18</v>
      </c>
      <c r="B632" s="15"/>
      <c r="C632" s="15"/>
      <c r="E632" s="15"/>
      <c r="F632" s="15"/>
      <c r="G632" s="15"/>
      <c r="H632" s="15"/>
      <c r="I632" s="15"/>
      <c r="J632" s="15"/>
      <c r="K632" s="15"/>
      <c r="L632" s="15"/>
      <c r="M632" s="15"/>
    </row>
    <row r="633" spans="1:14" ht="22.2" customHeight="1">
      <c r="A633" s="3" t="s">
        <v>16</v>
      </c>
      <c r="C633" s="1" t="s">
        <v>952</v>
      </c>
      <c r="E633" s="15"/>
    </row>
    <row r="634" spans="1:14" ht="22.2" customHeight="1">
      <c r="A634" s="3" t="s">
        <v>0</v>
      </c>
    </row>
    <row r="635" spans="1:14" ht="22.2" customHeight="1">
      <c r="A635" s="26" t="s">
        <v>685</v>
      </c>
      <c r="B635" s="27"/>
      <c r="C635" s="23" t="s">
        <v>88</v>
      </c>
      <c r="D635" s="23" t="s">
        <v>10</v>
      </c>
      <c r="E635" s="23" t="s">
        <v>419</v>
      </c>
      <c r="F635" s="6" t="s">
        <v>9</v>
      </c>
      <c r="G635" s="28" t="s">
        <v>12</v>
      </c>
      <c r="H635" s="29"/>
      <c r="I635" s="28" t="s">
        <v>13</v>
      </c>
      <c r="J635" s="29"/>
      <c r="K635" s="28" t="s">
        <v>14</v>
      </c>
      <c r="L635" s="29"/>
      <c r="M635" s="32" t="s">
        <v>15</v>
      </c>
      <c r="N635" s="34" t="s">
        <v>11</v>
      </c>
    </row>
    <row r="636" spans="1:14" ht="22.2" customHeight="1">
      <c r="A636" s="17">
        <v>0.3888888888888889</v>
      </c>
      <c r="B636" s="18"/>
      <c r="C636" s="24"/>
      <c r="D636" s="24"/>
      <c r="E636" s="24"/>
      <c r="F636" s="6" t="str">
        <f>C635</f>
        <v>中租新豐A</v>
      </c>
      <c r="G636" s="30"/>
      <c r="H636" s="31"/>
      <c r="I636" s="30"/>
      <c r="J636" s="31"/>
      <c r="K636" s="30"/>
      <c r="L636" s="31"/>
      <c r="M636" s="33"/>
      <c r="N636" s="35"/>
    </row>
    <row r="637" spans="1:14" ht="22.2" customHeight="1">
      <c r="A637" s="19" t="s">
        <v>1</v>
      </c>
      <c r="B637" s="20"/>
      <c r="C637" s="7"/>
      <c r="D637" s="8"/>
      <c r="E637" s="9"/>
      <c r="F637" s="6" t="s">
        <v>2</v>
      </c>
      <c r="G637" s="8" t="s">
        <v>3</v>
      </c>
      <c r="H637" s="8" t="s">
        <v>4</v>
      </c>
      <c r="I637" s="8" t="s">
        <v>3</v>
      </c>
      <c r="J637" s="8" t="s">
        <v>4</v>
      </c>
      <c r="K637" s="8" t="s">
        <v>3</v>
      </c>
      <c r="L637" s="8" t="s">
        <v>4</v>
      </c>
      <c r="M637" s="8" t="s">
        <v>5</v>
      </c>
      <c r="N637" s="8"/>
    </row>
    <row r="638" spans="1:14" ht="22.2" customHeight="1">
      <c r="A638" s="8">
        <v>1</v>
      </c>
      <c r="B638" s="8" t="s">
        <v>6</v>
      </c>
      <c r="C638" s="10" t="s">
        <v>90</v>
      </c>
      <c r="D638" s="8" t="s">
        <v>10</v>
      </c>
      <c r="E638" s="10" t="s">
        <v>421</v>
      </c>
      <c r="F638" s="6" t="s">
        <v>1051</v>
      </c>
      <c r="G638" s="8">
        <v>42</v>
      </c>
      <c r="H638" s="8">
        <v>36</v>
      </c>
      <c r="I638" s="8">
        <v>2</v>
      </c>
      <c r="J638" s="8">
        <v>0</v>
      </c>
      <c r="K638" s="8">
        <v>1</v>
      </c>
      <c r="L638" s="8">
        <v>0</v>
      </c>
      <c r="M638" s="8">
        <v>40</v>
      </c>
      <c r="N638" s="8">
        <v>11</v>
      </c>
    </row>
    <row r="639" spans="1:14" ht="22.2" customHeight="1">
      <c r="A639" s="8">
        <v>2</v>
      </c>
      <c r="B639" s="8" t="s">
        <v>6</v>
      </c>
      <c r="C639" s="10" t="s">
        <v>92</v>
      </c>
      <c r="D639" s="8" t="s">
        <v>10</v>
      </c>
      <c r="E639" s="10" t="s">
        <v>426</v>
      </c>
      <c r="F639" s="6" t="s">
        <v>1052</v>
      </c>
      <c r="G639" s="8">
        <v>42</v>
      </c>
      <c r="H639" s="8">
        <v>28</v>
      </c>
      <c r="I639" s="8">
        <v>2</v>
      </c>
      <c r="J639" s="8">
        <v>0</v>
      </c>
      <c r="K639" s="8">
        <v>1</v>
      </c>
      <c r="L639" s="8">
        <v>0</v>
      </c>
      <c r="M639" s="8">
        <v>40</v>
      </c>
      <c r="N639" s="8">
        <v>11</v>
      </c>
    </row>
    <row r="640" spans="1:14" ht="22.2" customHeight="1">
      <c r="A640" s="21">
        <v>3</v>
      </c>
      <c r="B640" s="21" t="s">
        <v>7</v>
      </c>
      <c r="C640" s="10" t="s">
        <v>94</v>
      </c>
      <c r="D640" s="13" t="s">
        <v>10</v>
      </c>
      <c r="E640" s="10" t="s">
        <v>423</v>
      </c>
      <c r="F640" s="23" t="s">
        <v>1053</v>
      </c>
      <c r="G640" s="21">
        <v>57</v>
      </c>
      <c r="H640" s="21">
        <v>52</v>
      </c>
      <c r="I640" s="21">
        <v>1</v>
      </c>
      <c r="J640" s="21">
        <v>2</v>
      </c>
      <c r="K640" s="21">
        <v>0</v>
      </c>
      <c r="L640" s="21">
        <v>1</v>
      </c>
      <c r="M640" s="21">
        <v>50</v>
      </c>
      <c r="N640" s="21">
        <v>9</v>
      </c>
    </row>
    <row r="641" spans="1:14" ht="22.2" customHeight="1">
      <c r="A641" s="22"/>
      <c r="B641" s="22"/>
      <c r="C641" s="10" t="s">
        <v>96</v>
      </c>
      <c r="D641" s="14"/>
      <c r="E641" s="10" t="s">
        <v>422</v>
      </c>
      <c r="F641" s="24"/>
      <c r="G641" s="22"/>
      <c r="H641" s="22"/>
      <c r="I641" s="22"/>
      <c r="J641" s="22"/>
      <c r="K641" s="22"/>
      <c r="L641" s="22"/>
      <c r="M641" s="22"/>
      <c r="N641" s="22"/>
    </row>
    <row r="642" spans="1:14" ht="22.2" customHeight="1">
      <c r="A642" s="21">
        <v>4</v>
      </c>
      <c r="B642" s="21" t="s">
        <v>7</v>
      </c>
      <c r="C642" s="10" t="s">
        <v>100</v>
      </c>
      <c r="D642" s="13" t="s">
        <v>10</v>
      </c>
      <c r="E642" s="10" t="s">
        <v>424</v>
      </c>
      <c r="F642" s="23" t="s">
        <v>1054</v>
      </c>
      <c r="G642" s="21">
        <v>61</v>
      </c>
      <c r="H642" s="21">
        <v>51</v>
      </c>
      <c r="I642" s="21">
        <v>2</v>
      </c>
      <c r="J642" s="21">
        <v>1</v>
      </c>
      <c r="K642" s="21">
        <v>1</v>
      </c>
      <c r="L642" s="21">
        <v>0</v>
      </c>
      <c r="M642" s="21">
        <v>44</v>
      </c>
      <c r="N642" s="21">
        <v>12</v>
      </c>
    </row>
    <row r="643" spans="1:14" ht="22.2" customHeight="1">
      <c r="A643" s="22"/>
      <c r="B643" s="22"/>
      <c r="C643" s="10" t="s">
        <v>98</v>
      </c>
      <c r="D643" s="14"/>
      <c r="E643" s="10" t="s">
        <v>420</v>
      </c>
      <c r="F643" s="24"/>
      <c r="G643" s="22"/>
      <c r="H643" s="22"/>
      <c r="I643" s="22"/>
      <c r="J643" s="22"/>
      <c r="K643" s="22"/>
      <c r="L643" s="22"/>
      <c r="M643" s="22"/>
      <c r="N643" s="22"/>
    </row>
    <row r="644" spans="1:14" ht="22.2" customHeight="1">
      <c r="A644" s="8">
        <v>5</v>
      </c>
      <c r="B644" s="8" t="s">
        <v>6</v>
      </c>
      <c r="C644" s="10" t="s">
        <v>102</v>
      </c>
      <c r="D644" s="8" t="s">
        <v>10</v>
      </c>
      <c r="E644" s="10" t="s">
        <v>422</v>
      </c>
      <c r="F644" s="6"/>
      <c r="G644" s="8"/>
      <c r="H644" s="8"/>
      <c r="I644" s="8"/>
      <c r="J644" s="8"/>
      <c r="K644" s="8"/>
      <c r="L644" s="8"/>
      <c r="M644" s="8"/>
      <c r="N644" s="8"/>
    </row>
    <row r="645" spans="1:14" ht="22.2" customHeight="1">
      <c r="A645" s="19" t="s">
        <v>2</v>
      </c>
      <c r="B645" s="36"/>
      <c r="C645" s="36"/>
      <c r="D645" s="36"/>
      <c r="E645" s="20"/>
      <c r="F645" s="6" t="s">
        <v>8</v>
      </c>
      <c r="G645" s="8">
        <f t="shared" ref="G645:N645" si="42">SUM(G638:G644)</f>
        <v>202</v>
      </c>
      <c r="H645" s="8">
        <f t="shared" si="42"/>
        <v>167</v>
      </c>
      <c r="I645" s="8">
        <f t="shared" si="42"/>
        <v>7</v>
      </c>
      <c r="J645" s="8">
        <f t="shared" si="42"/>
        <v>3</v>
      </c>
      <c r="K645" s="8">
        <f t="shared" si="42"/>
        <v>3</v>
      </c>
      <c r="L645" s="8">
        <f t="shared" si="42"/>
        <v>1</v>
      </c>
      <c r="M645" s="8">
        <f t="shared" si="42"/>
        <v>174</v>
      </c>
      <c r="N645" s="8">
        <f t="shared" si="42"/>
        <v>43</v>
      </c>
    </row>
    <row r="647" spans="1:14" ht="22.2" customHeight="1">
      <c r="A647" s="15"/>
      <c r="B647" s="15"/>
      <c r="C647" s="15"/>
      <c r="E647" s="15"/>
      <c r="F647" s="15"/>
      <c r="G647" s="15"/>
      <c r="H647" s="15"/>
      <c r="I647" s="15"/>
      <c r="J647" s="15"/>
      <c r="K647" s="15"/>
      <c r="L647" s="15"/>
      <c r="M647" s="15"/>
    </row>
    <row r="648" spans="1:14" ht="22.2" customHeight="1">
      <c r="A648" s="3" t="s">
        <v>16</v>
      </c>
      <c r="E648" s="15"/>
    </row>
    <row r="649" spans="1:14" ht="22.2" customHeight="1">
      <c r="A649" s="3" t="s">
        <v>0</v>
      </c>
    </row>
    <row r="650" spans="1:14" ht="22.2" customHeight="1">
      <c r="A650" s="26"/>
      <c r="B650" s="27"/>
      <c r="C650" s="23"/>
      <c r="D650" s="23" t="s">
        <v>10</v>
      </c>
      <c r="E650" s="23"/>
      <c r="F650" s="6" t="s">
        <v>9</v>
      </c>
      <c r="G650" s="28" t="s">
        <v>12</v>
      </c>
      <c r="H650" s="29"/>
      <c r="I650" s="28" t="s">
        <v>13</v>
      </c>
      <c r="J650" s="29"/>
      <c r="K650" s="28" t="s">
        <v>14</v>
      </c>
      <c r="L650" s="29"/>
      <c r="M650" s="32" t="s">
        <v>15</v>
      </c>
      <c r="N650" s="34" t="s">
        <v>11</v>
      </c>
    </row>
    <row r="651" spans="1:14" ht="22.2" customHeight="1">
      <c r="A651" s="17"/>
      <c r="B651" s="18"/>
      <c r="C651" s="24"/>
      <c r="D651" s="24"/>
      <c r="E651" s="24"/>
      <c r="F651" s="6"/>
      <c r="G651" s="30"/>
      <c r="H651" s="31"/>
      <c r="I651" s="30"/>
      <c r="J651" s="31"/>
      <c r="K651" s="30"/>
      <c r="L651" s="31"/>
      <c r="M651" s="33"/>
      <c r="N651" s="35"/>
    </row>
    <row r="652" spans="1:14" ht="22.2" customHeight="1">
      <c r="A652" s="19" t="s">
        <v>1</v>
      </c>
      <c r="B652" s="20"/>
      <c r="C652" s="7"/>
      <c r="D652" s="8"/>
      <c r="E652" s="9"/>
      <c r="F652" s="6" t="s">
        <v>2</v>
      </c>
      <c r="G652" s="8" t="s">
        <v>3</v>
      </c>
      <c r="H652" s="8" t="s">
        <v>4</v>
      </c>
      <c r="I652" s="8" t="s">
        <v>3</v>
      </c>
      <c r="J652" s="8" t="s">
        <v>4</v>
      </c>
      <c r="K652" s="8" t="s">
        <v>3</v>
      </c>
      <c r="L652" s="8" t="s">
        <v>4</v>
      </c>
      <c r="M652" s="8" t="s">
        <v>5</v>
      </c>
      <c r="N652" s="8"/>
    </row>
    <row r="653" spans="1:14" ht="22.2" customHeight="1">
      <c r="A653" s="8">
        <v>1</v>
      </c>
      <c r="B653" s="8" t="s">
        <v>6</v>
      </c>
      <c r="C653" s="10"/>
      <c r="D653" s="8" t="s">
        <v>10</v>
      </c>
      <c r="E653" s="10"/>
      <c r="F653" s="6"/>
      <c r="G653" s="8"/>
      <c r="H653" s="8"/>
      <c r="I653" s="8"/>
      <c r="J653" s="8"/>
      <c r="K653" s="8"/>
      <c r="L653" s="8"/>
      <c r="M653" s="8"/>
      <c r="N653" s="8"/>
    </row>
    <row r="654" spans="1:14" ht="22.2" customHeight="1">
      <c r="A654" s="8">
        <v>2</v>
      </c>
      <c r="B654" s="8" t="s">
        <v>6</v>
      </c>
      <c r="C654" s="10"/>
      <c r="D654" s="8" t="s">
        <v>10</v>
      </c>
      <c r="E654" s="10"/>
      <c r="F654" s="6"/>
      <c r="G654" s="8"/>
      <c r="H654" s="8"/>
      <c r="I654" s="8"/>
      <c r="J654" s="8"/>
      <c r="K654" s="8"/>
      <c r="L654" s="8"/>
      <c r="M654" s="8"/>
      <c r="N654" s="8"/>
    </row>
    <row r="655" spans="1:14" ht="22.2" customHeight="1">
      <c r="A655" s="21">
        <v>3</v>
      </c>
      <c r="B655" s="21" t="s">
        <v>7</v>
      </c>
      <c r="C655" s="10"/>
      <c r="D655" s="13" t="s">
        <v>10</v>
      </c>
      <c r="E655" s="10"/>
      <c r="F655" s="23"/>
      <c r="G655" s="21"/>
      <c r="H655" s="21"/>
      <c r="I655" s="21"/>
      <c r="J655" s="21"/>
      <c r="K655" s="21"/>
      <c r="L655" s="21"/>
      <c r="M655" s="21"/>
      <c r="N655" s="21"/>
    </row>
    <row r="656" spans="1:14" ht="22.2" customHeight="1">
      <c r="A656" s="22"/>
      <c r="B656" s="22"/>
      <c r="C656" s="10"/>
      <c r="D656" s="14"/>
      <c r="E656" s="10"/>
      <c r="F656" s="24"/>
      <c r="G656" s="22"/>
      <c r="H656" s="22"/>
      <c r="I656" s="22"/>
      <c r="J656" s="22"/>
      <c r="K656" s="22"/>
      <c r="L656" s="22"/>
      <c r="M656" s="22"/>
      <c r="N656" s="22"/>
    </row>
    <row r="657" spans="1:14" ht="22.2" customHeight="1">
      <c r="A657" s="21">
        <v>4</v>
      </c>
      <c r="B657" s="21" t="s">
        <v>7</v>
      </c>
      <c r="C657" s="10"/>
      <c r="D657" s="13" t="s">
        <v>10</v>
      </c>
      <c r="E657" s="10"/>
      <c r="F657" s="23"/>
      <c r="G657" s="21"/>
      <c r="H657" s="21"/>
      <c r="I657" s="21"/>
      <c r="J657" s="21"/>
      <c r="K657" s="21"/>
      <c r="L657" s="21"/>
      <c r="M657" s="21"/>
      <c r="N657" s="21"/>
    </row>
    <row r="658" spans="1:14" ht="22.2" customHeight="1">
      <c r="A658" s="22"/>
      <c r="B658" s="22"/>
      <c r="C658" s="10"/>
      <c r="D658" s="14"/>
      <c r="E658" s="10"/>
      <c r="F658" s="24"/>
      <c r="G658" s="22"/>
      <c r="H658" s="22"/>
      <c r="I658" s="22"/>
      <c r="J658" s="22"/>
      <c r="K658" s="22"/>
      <c r="L658" s="22"/>
      <c r="M658" s="22"/>
      <c r="N658" s="22"/>
    </row>
    <row r="659" spans="1:14" ht="22.2" customHeight="1">
      <c r="A659" s="8">
        <v>5</v>
      </c>
      <c r="B659" s="8" t="s">
        <v>6</v>
      </c>
      <c r="C659" s="10"/>
      <c r="D659" s="8" t="s">
        <v>10</v>
      </c>
      <c r="E659" s="10"/>
      <c r="F659" s="6"/>
      <c r="G659" s="8"/>
      <c r="H659" s="8"/>
      <c r="I659" s="8"/>
      <c r="J659" s="8"/>
      <c r="K659" s="8"/>
      <c r="L659" s="8"/>
      <c r="M659" s="8"/>
      <c r="N659" s="8"/>
    </row>
    <row r="660" spans="1:14" ht="22.2" customHeight="1">
      <c r="A660" s="19" t="s">
        <v>2</v>
      </c>
      <c r="B660" s="36"/>
      <c r="C660" s="36"/>
      <c r="D660" s="36"/>
      <c r="E660" s="20"/>
      <c r="F660" s="6" t="s">
        <v>8</v>
      </c>
      <c r="G660" s="8">
        <f t="shared" ref="G660:N660" si="43">SUM(G653:G659)</f>
        <v>0</v>
      </c>
      <c r="H660" s="8">
        <f t="shared" si="43"/>
        <v>0</v>
      </c>
      <c r="I660" s="8">
        <f t="shared" si="43"/>
        <v>0</v>
      </c>
      <c r="J660" s="8">
        <f t="shared" si="43"/>
        <v>0</v>
      </c>
      <c r="K660" s="8">
        <f t="shared" si="43"/>
        <v>0</v>
      </c>
      <c r="L660" s="8">
        <f t="shared" si="43"/>
        <v>0</v>
      </c>
      <c r="M660" s="8">
        <f t="shared" si="43"/>
        <v>0</v>
      </c>
      <c r="N660" s="8">
        <f t="shared" si="43"/>
        <v>0</v>
      </c>
    </row>
    <row r="662" spans="1:14" ht="22.2" customHeight="1">
      <c r="A662" s="15" t="s">
        <v>18</v>
      </c>
      <c r="B662" s="15"/>
      <c r="C662" s="15"/>
      <c r="E662" s="15"/>
      <c r="F662" s="15"/>
      <c r="G662" s="15"/>
      <c r="H662" s="15"/>
      <c r="I662" s="15"/>
      <c r="J662" s="15"/>
      <c r="K662" s="15"/>
      <c r="L662" s="15"/>
      <c r="M662" s="15"/>
    </row>
  </sheetData>
  <mergeCells count="1497">
    <mergeCell ref="A660:E660"/>
    <mergeCell ref="A652:B652"/>
    <mergeCell ref="A655:A656"/>
    <mergeCell ref="B655:B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45:E645"/>
    <mergeCell ref="A650:B650"/>
    <mergeCell ref="C650:C651"/>
    <mergeCell ref="D650:D651"/>
    <mergeCell ref="E650:E651"/>
    <mergeCell ref="G650:H651"/>
    <mergeCell ref="I650:J651"/>
    <mergeCell ref="K650:L651"/>
    <mergeCell ref="M650:M651"/>
    <mergeCell ref="N650:N651"/>
    <mergeCell ref="A651:B651"/>
    <mergeCell ref="A630:E630"/>
    <mergeCell ref="A635:B635"/>
    <mergeCell ref="C635:C636"/>
    <mergeCell ref="D635:D636"/>
    <mergeCell ref="E635:E636"/>
    <mergeCell ref="G635:H636"/>
    <mergeCell ref="I635:J636"/>
    <mergeCell ref="K635:L636"/>
    <mergeCell ref="M635:M636"/>
    <mergeCell ref="N635:N636"/>
    <mergeCell ref="A636:B636"/>
    <mergeCell ref="A637:B637"/>
    <mergeCell ref="A640:A641"/>
    <mergeCell ref="B640:B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A622:B622"/>
    <mergeCell ref="A625:A626"/>
    <mergeCell ref="B625:B626"/>
    <mergeCell ref="F625:F626"/>
    <mergeCell ref="G625:G626"/>
    <mergeCell ref="H625:H626"/>
    <mergeCell ref="I625:I626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A615:E615"/>
    <mergeCell ref="A620:B620"/>
    <mergeCell ref="C620:C621"/>
    <mergeCell ref="D620:D621"/>
    <mergeCell ref="E620:E621"/>
    <mergeCell ref="G620:H621"/>
    <mergeCell ref="I620:J621"/>
    <mergeCell ref="K620:L621"/>
    <mergeCell ref="M620:M621"/>
    <mergeCell ref="N620:N621"/>
    <mergeCell ref="A621:B621"/>
    <mergeCell ref="A600:E600"/>
    <mergeCell ref="A605:B605"/>
    <mergeCell ref="C605:C606"/>
    <mergeCell ref="D605:D606"/>
    <mergeCell ref="E605:E606"/>
    <mergeCell ref="G605:H606"/>
    <mergeCell ref="I605:J606"/>
    <mergeCell ref="K605:L606"/>
    <mergeCell ref="M605:M606"/>
    <mergeCell ref="N605:N606"/>
    <mergeCell ref="A606:B606"/>
    <mergeCell ref="A607:B607"/>
    <mergeCell ref="A610:A611"/>
    <mergeCell ref="B610:B611"/>
    <mergeCell ref="F610:F611"/>
    <mergeCell ref="G610:G611"/>
    <mergeCell ref="H610:H611"/>
    <mergeCell ref="I610:I611"/>
    <mergeCell ref="J610:J611"/>
    <mergeCell ref="K610:K611"/>
    <mergeCell ref="L610:L611"/>
    <mergeCell ref="M610:M611"/>
    <mergeCell ref="N610:N611"/>
    <mergeCell ref="A592:B592"/>
    <mergeCell ref="A595:A596"/>
    <mergeCell ref="B595:B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G590:H591"/>
    <mergeCell ref="I590:J591"/>
    <mergeCell ref="K590:L591"/>
    <mergeCell ref="M590:M591"/>
    <mergeCell ref="N590:N591"/>
    <mergeCell ref="A591:B591"/>
    <mergeCell ref="A570:E570"/>
    <mergeCell ref="A575:B575"/>
    <mergeCell ref="C575:C576"/>
    <mergeCell ref="D575:D576"/>
    <mergeCell ref="E575:E576"/>
    <mergeCell ref="G575:H576"/>
    <mergeCell ref="I575:J576"/>
    <mergeCell ref="K575:L576"/>
    <mergeCell ref="M575:M576"/>
    <mergeCell ref="N575:N576"/>
    <mergeCell ref="A576:B576"/>
    <mergeCell ref="A577:B577"/>
    <mergeCell ref="A580:A581"/>
    <mergeCell ref="B580:B581"/>
    <mergeCell ref="F580:F581"/>
    <mergeCell ref="G580:G581"/>
    <mergeCell ref="H580:H581"/>
    <mergeCell ref="I580:I581"/>
    <mergeCell ref="J580:J581"/>
    <mergeCell ref="K580:K581"/>
    <mergeCell ref="L580:L581"/>
    <mergeCell ref="M580:M581"/>
    <mergeCell ref="N580:N581"/>
    <mergeCell ref="A562:B562"/>
    <mergeCell ref="A565:A566"/>
    <mergeCell ref="B565:B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55:E555"/>
    <mergeCell ref="A560:B560"/>
    <mergeCell ref="C560:C561"/>
    <mergeCell ref="D560:D561"/>
    <mergeCell ref="E560:E561"/>
    <mergeCell ref="G560:H561"/>
    <mergeCell ref="I560:J561"/>
    <mergeCell ref="K560:L561"/>
    <mergeCell ref="M560:M561"/>
    <mergeCell ref="N560:N561"/>
    <mergeCell ref="A561:B561"/>
    <mergeCell ref="A540:E540"/>
    <mergeCell ref="A545:B545"/>
    <mergeCell ref="C545:C546"/>
    <mergeCell ref="D545:D546"/>
    <mergeCell ref="E545:E546"/>
    <mergeCell ref="G545:H546"/>
    <mergeCell ref="I545:J546"/>
    <mergeCell ref="K545:L546"/>
    <mergeCell ref="M545:M546"/>
    <mergeCell ref="N545:N546"/>
    <mergeCell ref="A546:B546"/>
    <mergeCell ref="A547:B547"/>
    <mergeCell ref="A550:A551"/>
    <mergeCell ref="B550:B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A532:B532"/>
    <mergeCell ref="A535:A536"/>
    <mergeCell ref="B535:B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A531:B531"/>
    <mergeCell ref="A510:E510"/>
    <mergeCell ref="A515:B515"/>
    <mergeCell ref="C515:C516"/>
    <mergeCell ref="D515:D516"/>
    <mergeCell ref="E515:E516"/>
    <mergeCell ref="G515:H516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A502:B502"/>
    <mergeCell ref="A505:A506"/>
    <mergeCell ref="B505:B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485:B485"/>
    <mergeCell ref="C485:C486"/>
    <mergeCell ref="D485:D486"/>
    <mergeCell ref="E485:E486"/>
    <mergeCell ref="G485:H486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A480:E480"/>
    <mergeCell ref="I477:I478"/>
    <mergeCell ref="J477:J478"/>
    <mergeCell ref="K477:K478"/>
    <mergeCell ref="L477:L478"/>
    <mergeCell ref="M477:M478"/>
    <mergeCell ref="N477:N478"/>
    <mergeCell ref="A477:A478"/>
    <mergeCell ref="B477:B478"/>
    <mergeCell ref="F477:F478"/>
    <mergeCell ref="G477:G478"/>
    <mergeCell ref="H477:H478"/>
    <mergeCell ref="I475:I476"/>
    <mergeCell ref="J475:J476"/>
    <mergeCell ref="K475:K476"/>
    <mergeCell ref="L475:L476"/>
    <mergeCell ref="M475:M476"/>
    <mergeCell ref="N475:N476"/>
    <mergeCell ref="A475:A476"/>
    <mergeCell ref="B475:B476"/>
    <mergeCell ref="F475:F476"/>
    <mergeCell ref="G475:G476"/>
    <mergeCell ref="H475:H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A462:A463"/>
    <mergeCell ref="B462:B463"/>
    <mergeCell ref="F462:F463"/>
    <mergeCell ref="G462:G463"/>
    <mergeCell ref="H462:H463"/>
    <mergeCell ref="I460:I461"/>
    <mergeCell ref="J460:J461"/>
    <mergeCell ref="K460:K461"/>
    <mergeCell ref="L460:L461"/>
    <mergeCell ref="M460:M461"/>
    <mergeCell ref="N460:N461"/>
    <mergeCell ref="A460:A461"/>
    <mergeCell ref="B460:B461"/>
    <mergeCell ref="F460:F461"/>
    <mergeCell ref="G460:G461"/>
    <mergeCell ref="H460:H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A447:A448"/>
    <mergeCell ref="B447:B448"/>
    <mergeCell ref="F447:F448"/>
    <mergeCell ref="G447:G448"/>
    <mergeCell ref="H447:H448"/>
    <mergeCell ref="I445:I446"/>
    <mergeCell ref="J445:J446"/>
    <mergeCell ref="K445:K446"/>
    <mergeCell ref="L445:L446"/>
    <mergeCell ref="M445:M446"/>
    <mergeCell ref="N445:N446"/>
    <mergeCell ref="A445:A446"/>
    <mergeCell ref="B445:B446"/>
    <mergeCell ref="F445:F446"/>
    <mergeCell ref="G445:G446"/>
    <mergeCell ref="H445:H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32:A433"/>
    <mergeCell ref="B432:B433"/>
    <mergeCell ref="F432:F433"/>
    <mergeCell ref="G432:G433"/>
    <mergeCell ref="H432:H433"/>
    <mergeCell ref="I430:I431"/>
    <mergeCell ref="J430:J431"/>
    <mergeCell ref="K430:K431"/>
    <mergeCell ref="L430:L431"/>
    <mergeCell ref="M430:M431"/>
    <mergeCell ref="N430:N431"/>
    <mergeCell ref="A430:A431"/>
    <mergeCell ref="B430:B431"/>
    <mergeCell ref="F430:F431"/>
    <mergeCell ref="G430:G431"/>
    <mergeCell ref="H430:H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A417:A418"/>
    <mergeCell ref="B417:B418"/>
    <mergeCell ref="F417:F418"/>
    <mergeCell ref="G417:G418"/>
    <mergeCell ref="H417:H418"/>
    <mergeCell ref="I415:I416"/>
    <mergeCell ref="J415:J416"/>
    <mergeCell ref="K415:K416"/>
    <mergeCell ref="L415:L416"/>
    <mergeCell ref="M415:M416"/>
    <mergeCell ref="N415:N416"/>
    <mergeCell ref="A415:A416"/>
    <mergeCell ref="B415:B416"/>
    <mergeCell ref="F415:F416"/>
    <mergeCell ref="G415:G416"/>
    <mergeCell ref="H415:H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02:A403"/>
    <mergeCell ref="B402:B403"/>
    <mergeCell ref="F402:F403"/>
    <mergeCell ref="G402:G403"/>
    <mergeCell ref="H402:H403"/>
    <mergeCell ref="I400:I401"/>
    <mergeCell ref="J400:J401"/>
    <mergeCell ref="K400:K401"/>
    <mergeCell ref="L400:L401"/>
    <mergeCell ref="M400:M401"/>
    <mergeCell ref="N400:N401"/>
    <mergeCell ref="A400:A401"/>
    <mergeCell ref="B400:B401"/>
    <mergeCell ref="F400:F401"/>
    <mergeCell ref="G400:G401"/>
    <mergeCell ref="H400:H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A387:A388"/>
    <mergeCell ref="B387:B388"/>
    <mergeCell ref="F387:F388"/>
    <mergeCell ref="G387:G388"/>
    <mergeCell ref="H387:H388"/>
    <mergeCell ref="I385:I386"/>
    <mergeCell ref="J385:J386"/>
    <mergeCell ref="K385:K386"/>
    <mergeCell ref="L385:L386"/>
    <mergeCell ref="M385:M386"/>
    <mergeCell ref="N385:N386"/>
    <mergeCell ref="A385:A386"/>
    <mergeCell ref="B385:B386"/>
    <mergeCell ref="F385:F386"/>
    <mergeCell ref="G385:G386"/>
    <mergeCell ref="H385:H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72:A373"/>
    <mergeCell ref="B372:B373"/>
    <mergeCell ref="F372:F373"/>
    <mergeCell ref="G372:G373"/>
    <mergeCell ref="H372:H373"/>
    <mergeCell ref="I370:I371"/>
    <mergeCell ref="J370:J371"/>
    <mergeCell ref="K370:K371"/>
    <mergeCell ref="L370:L371"/>
    <mergeCell ref="M370:M371"/>
    <mergeCell ref="N370:N371"/>
    <mergeCell ref="A370:A371"/>
    <mergeCell ref="B370:B371"/>
    <mergeCell ref="F370:F371"/>
    <mergeCell ref="G370:G371"/>
    <mergeCell ref="H370:H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A357:A358"/>
    <mergeCell ref="B357:B358"/>
    <mergeCell ref="F357:F358"/>
    <mergeCell ref="G357:G358"/>
    <mergeCell ref="H357:H358"/>
    <mergeCell ref="I355:I356"/>
    <mergeCell ref="J355:J356"/>
    <mergeCell ref="K355:K356"/>
    <mergeCell ref="L355:L356"/>
    <mergeCell ref="M355:M356"/>
    <mergeCell ref="N355:N356"/>
    <mergeCell ref="A355:A356"/>
    <mergeCell ref="B355:B356"/>
    <mergeCell ref="F355:F356"/>
    <mergeCell ref="G355:G356"/>
    <mergeCell ref="H355:H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42:A343"/>
    <mergeCell ref="B342:B343"/>
    <mergeCell ref="F342:F343"/>
    <mergeCell ref="G342:G343"/>
    <mergeCell ref="H342:H343"/>
    <mergeCell ref="I340:I341"/>
    <mergeCell ref="J340:J341"/>
    <mergeCell ref="K340:K341"/>
    <mergeCell ref="L340:L341"/>
    <mergeCell ref="M340:M341"/>
    <mergeCell ref="N340:N341"/>
    <mergeCell ref="A340:A341"/>
    <mergeCell ref="B340:B341"/>
    <mergeCell ref="F340:F341"/>
    <mergeCell ref="G340:G341"/>
    <mergeCell ref="H340:H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A327:A328"/>
    <mergeCell ref="B327:B328"/>
    <mergeCell ref="F327:F328"/>
    <mergeCell ref="G327:G328"/>
    <mergeCell ref="H327:H328"/>
    <mergeCell ref="I325:I326"/>
    <mergeCell ref="J325:J326"/>
    <mergeCell ref="K325:K326"/>
    <mergeCell ref="L325:L326"/>
    <mergeCell ref="M325:M326"/>
    <mergeCell ref="N325:N326"/>
    <mergeCell ref="A325:A326"/>
    <mergeCell ref="B325:B326"/>
    <mergeCell ref="F325:F326"/>
    <mergeCell ref="G325:G326"/>
    <mergeCell ref="H325:H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12:A313"/>
    <mergeCell ref="B312:B313"/>
    <mergeCell ref="F312:F313"/>
    <mergeCell ref="G312:G313"/>
    <mergeCell ref="H312:H313"/>
    <mergeCell ref="I310:I311"/>
    <mergeCell ref="J310:J311"/>
    <mergeCell ref="K310:K311"/>
    <mergeCell ref="L310:L311"/>
    <mergeCell ref="M310:M311"/>
    <mergeCell ref="N310:N311"/>
    <mergeCell ref="A310:A311"/>
    <mergeCell ref="B310:B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A297:A298"/>
    <mergeCell ref="B297:B298"/>
    <mergeCell ref="F297:F298"/>
    <mergeCell ref="G297:G298"/>
    <mergeCell ref="H297:H298"/>
    <mergeCell ref="I295:I296"/>
    <mergeCell ref="J295:J296"/>
    <mergeCell ref="K295:K296"/>
    <mergeCell ref="L295:L296"/>
    <mergeCell ref="M295:M296"/>
    <mergeCell ref="N295:N296"/>
    <mergeCell ref="A295:A296"/>
    <mergeCell ref="B295:B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282:A283"/>
    <mergeCell ref="B282:B283"/>
    <mergeCell ref="F282:F283"/>
    <mergeCell ref="G282:G283"/>
    <mergeCell ref="H282:H283"/>
    <mergeCell ref="I280:I281"/>
    <mergeCell ref="J280:J281"/>
    <mergeCell ref="K280:K281"/>
    <mergeCell ref="L280:L281"/>
    <mergeCell ref="M280:M281"/>
    <mergeCell ref="N280:N281"/>
    <mergeCell ref="A280:A281"/>
    <mergeCell ref="B280:B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A267:A268"/>
    <mergeCell ref="B267:B268"/>
    <mergeCell ref="F267:F268"/>
    <mergeCell ref="G267:G268"/>
    <mergeCell ref="H267:H268"/>
    <mergeCell ref="I265:I266"/>
    <mergeCell ref="J265:J266"/>
    <mergeCell ref="K265:K266"/>
    <mergeCell ref="L265:L266"/>
    <mergeCell ref="M265:M266"/>
    <mergeCell ref="N265:N266"/>
    <mergeCell ref="A265:A266"/>
    <mergeCell ref="B265:B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52:A253"/>
    <mergeCell ref="B252:B253"/>
    <mergeCell ref="F252:F253"/>
    <mergeCell ref="G252:G253"/>
    <mergeCell ref="H252:H253"/>
    <mergeCell ref="I250:I251"/>
    <mergeCell ref="J250:J251"/>
    <mergeCell ref="K250:K251"/>
    <mergeCell ref="L250:L251"/>
    <mergeCell ref="M250:M251"/>
    <mergeCell ref="N250:N251"/>
    <mergeCell ref="A250:A251"/>
    <mergeCell ref="B250:B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A237:A238"/>
    <mergeCell ref="B237:B238"/>
    <mergeCell ref="F237:F238"/>
    <mergeCell ref="G237:G238"/>
    <mergeCell ref="H237:H238"/>
    <mergeCell ref="I235:I236"/>
    <mergeCell ref="J235:J236"/>
    <mergeCell ref="K235:K236"/>
    <mergeCell ref="L235:L236"/>
    <mergeCell ref="M235:M236"/>
    <mergeCell ref="N235:N236"/>
    <mergeCell ref="A235:A236"/>
    <mergeCell ref="B235:B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22:A223"/>
    <mergeCell ref="B222:B223"/>
    <mergeCell ref="F222:F223"/>
    <mergeCell ref="G222:G223"/>
    <mergeCell ref="H222:H223"/>
    <mergeCell ref="I220:I221"/>
    <mergeCell ref="J220:J221"/>
    <mergeCell ref="K220:K221"/>
    <mergeCell ref="L220:L221"/>
    <mergeCell ref="M220:M221"/>
    <mergeCell ref="N220:N221"/>
    <mergeCell ref="A220:A221"/>
    <mergeCell ref="B220:B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A207:A208"/>
    <mergeCell ref="B207:B208"/>
    <mergeCell ref="F207:F208"/>
    <mergeCell ref="G207:G208"/>
    <mergeCell ref="H207:H208"/>
    <mergeCell ref="I205:I206"/>
    <mergeCell ref="J205:J206"/>
    <mergeCell ref="K205:K206"/>
    <mergeCell ref="L205:L206"/>
    <mergeCell ref="M205:M206"/>
    <mergeCell ref="N205:N206"/>
    <mergeCell ref="A205:A206"/>
    <mergeCell ref="B205:B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192:A193"/>
    <mergeCell ref="B192:B193"/>
    <mergeCell ref="F192:F193"/>
    <mergeCell ref="G192:G193"/>
    <mergeCell ref="H192:H193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F177:F178"/>
    <mergeCell ref="G177:G178"/>
    <mergeCell ref="H177:H178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F162:F163"/>
    <mergeCell ref="G162:G163"/>
    <mergeCell ref="H162:H163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F147:F148"/>
    <mergeCell ref="G147:G148"/>
    <mergeCell ref="H147:H148"/>
    <mergeCell ref="I145:I146"/>
    <mergeCell ref="J145:J146"/>
    <mergeCell ref="K145:K146"/>
    <mergeCell ref="L145:L146"/>
    <mergeCell ref="M145:M146"/>
    <mergeCell ref="N145:N146"/>
    <mergeCell ref="A145:A146"/>
    <mergeCell ref="B145:B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F132:F133"/>
    <mergeCell ref="G132:G133"/>
    <mergeCell ref="H132:H133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A117:A118"/>
    <mergeCell ref="B117:B118"/>
    <mergeCell ref="F117:F118"/>
    <mergeCell ref="G117:G118"/>
    <mergeCell ref="H117:H118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A100:A101"/>
    <mergeCell ref="B100:B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A87:A88"/>
    <mergeCell ref="B87:B88"/>
    <mergeCell ref="F87:F88"/>
    <mergeCell ref="G87:G88"/>
    <mergeCell ref="H87:H88"/>
    <mergeCell ref="I85:I86"/>
    <mergeCell ref="J85:J86"/>
    <mergeCell ref="K85:K86"/>
    <mergeCell ref="L85:L86"/>
    <mergeCell ref="M85:M86"/>
    <mergeCell ref="N85:N86"/>
    <mergeCell ref="A85:A86"/>
    <mergeCell ref="B85:B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72:A73"/>
    <mergeCell ref="B72:B73"/>
    <mergeCell ref="F72:F73"/>
    <mergeCell ref="G72:G73"/>
    <mergeCell ref="H72:H73"/>
    <mergeCell ref="I70:I71"/>
    <mergeCell ref="J70:J71"/>
    <mergeCell ref="K70:K71"/>
    <mergeCell ref="L70:L71"/>
    <mergeCell ref="M70:M71"/>
    <mergeCell ref="N70:N71"/>
    <mergeCell ref="A70:A71"/>
    <mergeCell ref="B70:B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A57:A58"/>
    <mergeCell ref="B57:B58"/>
    <mergeCell ref="F57:F58"/>
    <mergeCell ref="G57:G58"/>
    <mergeCell ref="H57:H58"/>
    <mergeCell ref="I55:I56"/>
    <mergeCell ref="J55:J56"/>
    <mergeCell ref="K55:K56"/>
    <mergeCell ref="L55:L56"/>
    <mergeCell ref="M55:M56"/>
    <mergeCell ref="N55:N56"/>
    <mergeCell ref="A55:A56"/>
    <mergeCell ref="B55:B56"/>
    <mergeCell ref="F55:F56"/>
    <mergeCell ref="G55:G56"/>
    <mergeCell ref="H55:H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42:A43"/>
    <mergeCell ref="B42:B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A40:A41"/>
    <mergeCell ref="B40:B41"/>
    <mergeCell ref="F40:F41"/>
    <mergeCell ref="G40:G41"/>
    <mergeCell ref="H40:H41"/>
    <mergeCell ref="I35:J36"/>
    <mergeCell ref="K35:L36"/>
    <mergeCell ref="M35:M36"/>
    <mergeCell ref="N35:N36"/>
    <mergeCell ref="A36:B36"/>
    <mergeCell ref="A37:B37"/>
    <mergeCell ref="A35:B35"/>
    <mergeCell ref="C35:C36"/>
    <mergeCell ref="D35:D36"/>
    <mergeCell ref="E35:E36"/>
    <mergeCell ref="G35:H36"/>
    <mergeCell ref="A30:E30"/>
    <mergeCell ref="I27:I28"/>
    <mergeCell ref="J27:J28"/>
    <mergeCell ref="K27:K28"/>
    <mergeCell ref="L27:L28"/>
    <mergeCell ref="M27:M28"/>
    <mergeCell ref="N27:N28"/>
    <mergeCell ref="A27:A28"/>
    <mergeCell ref="B27:B28"/>
    <mergeCell ref="F27:F28"/>
    <mergeCell ref="G27:G28"/>
    <mergeCell ref="H27:H28"/>
    <mergeCell ref="I25:I26"/>
    <mergeCell ref="J25:J26"/>
    <mergeCell ref="K25:K26"/>
    <mergeCell ref="L25:L26"/>
    <mergeCell ref="M25:M26"/>
    <mergeCell ref="N25:N26"/>
    <mergeCell ref="A25:A26"/>
    <mergeCell ref="B25:B26"/>
    <mergeCell ref="F25:F26"/>
    <mergeCell ref="G25:G26"/>
    <mergeCell ref="H25:H26"/>
    <mergeCell ref="I20:J21"/>
    <mergeCell ref="K20:L21"/>
    <mergeCell ref="M20:M21"/>
    <mergeCell ref="N20:N21"/>
    <mergeCell ref="A21:B21"/>
    <mergeCell ref="A22:B22"/>
    <mergeCell ref="A15:E15"/>
    <mergeCell ref="A20:B20"/>
    <mergeCell ref="C20:C21"/>
    <mergeCell ref="D20:D21"/>
    <mergeCell ref="E20:E21"/>
    <mergeCell ref="G20:H21"/>
    <mergeCell ref="M10:M11"/>
    <mergeCell ref="N10:N11"/>
    <mergeCell ref="A12:A13"/>
    <mergeCell ref="B12:B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A6:B6"/>
    <mergeCell ref="A7:B7"/>
    <mergeCell ref="A10:A11"/>
    <mergeCell ref="B10:B11"/>
    <mergeCell ref="F10:F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K12:K13"/>
    <mergeCell ref="L12:L13"/>
    <mergeCell ref="M12:M13"/>
    <mergeCell ref="N12:N13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1" manualBreakCount="2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2"/>
  <sheetViews>
    <sheetView showGridLines="0" view="pageBreakPreview" topLeftCell="A316" zoomScale="70" zoomScaleNormal="100" zoomScaleSheetLayoutView="70" workbookViewId="0">
      <selection activeCell="F323" sqref="F323"/>
    </sheetView>
  </sheetViews>
  <sheetFormatPr defaultColWidth="9" defaultRowHeight="22.2" customHeight="1"/>
  <cols>
    <col min="1" max="1" width="3.6640625" style="4" customWidth="1"/>
    <col min="2" max="2" width="10.7773437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5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2" customHeight="1">
      <c r="A2" s="15"/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22.2" customHeight="1">
      <c r="A3" s="3" t="s">
        <v>16</v>
      </c>
      <c r="C3" s="1" t="s">
        <v>20</v>
      </c>
      <c r="E3" s="15"/>
    </row>
    <row r="4" spans="1:14" ht="22.2" customHeight="1">
      <c r="A4" s="3" t="s">
        <v>0</v>
      </c>
    </row>
    <row r="5" spans="1:14" ht="22.2" customHeight="1">
      <c r="A5" s="26" t="s">
        <v>21</v>
      </c>
      <c r="B5" s="27"/>
      <c r="C5" s="23" t="s">
        <v>163</v>
      </c>
      <c r="D5" s="23" t="s">
        <v>10</v>
      </c>
      <c r="E5" s="23" t="s">
        <v>164</v>
      </c>
      <c r="F5" s="6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17">
        <v>0.33333333333333331</v>
      </c>
      <c r="B6" s="18"/>
      <c r="C6" s="24"/>
      <c r="D6" s="24"/>
      <c r="E6" s="24"/>
      <c r="F6" s="6" t="str">
        <f>C5</f>
        <v>中租新豐嘉義大學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19" t="s">
        <v>1</v>
      </c>
      <c r="B7" s="20"/>
      <c r="C7" s="7"/>
      <c r="D7" s="8"/>
      <c r="E7" s="9"/>
      <c r="F7" s="6" t="s">
        <v>2</v>
      </c>
      <c r="G7" s="8" t="s">
        <v>3</v>
      </c>
      <c r="H7" s="8" t="s">
        <v>4</v>
      </c>
      <c r="I7" s="8" t="s">
        <v>3</v>
      </c>
      <c r="J7" s="8" t="s">
        <v>4</v>
      </c>
      <c r="K7" s="8" t="s">
        <v>3</v>
      </c>
      <c r="L7" s="8" t="s">
        <v>4</v>
      </c>
      <c r="M7" s="8" t="s">
        <v>5</v>
      </c>
      <c r="N7" s="8"/>
    </row>
    <row r="8" spans="1:14" ht="22.2" customHeight="1">
      <c r="A8" s="8">
        <v>1</v>
      </c>
      <c r="B8" s="8" t="s">
        <v>6</v>
      </c>
      <c r="C8" s="10" t="s">
        <v>165</v>
      </c>
      <c r="D8" s="8" t="s">
        <v>10</v>
      </c>
      <c r="E8" s="10" t="s">
        <v>166</v>
      </c>
      <c r="F8" s="6" t="s">
        <v>177</v>
      </c>
      <c r="G8" s="8">
        <v>42</v>
      </c>
      <c r="H8" s="8">
        <v>20</v>
      </c>
      <c r="I8" s="8">
        <v>2</v>
      </c>
      <c r="J8" s="8">
        <v>0</v>
      </c>
      <c r="K8" s="8">
        <v>1</v>
      </c>
      <c r="L8" s="8">
        <v>0</v>
      </c>
      <c r="M8" s="8">
        <v>21</v>
      </c>
      <c r="N8" s="8">
        <v>3</v>
      </c>
    </row>
    <row r="9" spans="1:14" ht="22.2" customHeight="1">
      <c r="A9" s="8">
        <v>2</v>
      </c>
      <c r="B9" s="8" t="s">
        <v>6</v>
      </c>
      <c r="C9" s="10" t="s">
        <v>167</v>
      </c>
      <c r="D9" s="8" t="s">
        <v>10</v>
      </c>
      <c r="E9" s="10" t="s">
        <v>168</v>
      </c>
      <c r="F9" s="6" t="s">
        <v>178</v>
      </c>
      <c r="G9" s="8">
        <v>42</v>
      </c>
      <c r="H9" s="8">
        <v>17</v>
      </c>
      <c r="I9" s="8">
        <v>2</v>
      </c>
      <c r="J9" s="8">
        <v>0</v>
      </c>
      <c r="K9" s="8">
        <v>1</v>
      </c>
      <c r="L9" s="8">
        <v>0</v>
      </c>
      <c r="M9" s="8">
        <v>15</v>
      </c>
      <c r="N9" s="8">
        <v>1</v>
      </c>
    </row>
    <row r="10" spans="1:14" ht="22.2" customHeight="1">
      <c r="A10" s="21">
        <v>3</v>
      </c>
      <c r="B10" s="21" t="s">
        <v>7</v>
      </c>
      <c r="C10" s="10" t="s">
        <v>169</v>
      </c>
      <c r="D10" s="13" t="s">
        <v>10</v>
      </c>
      <c r="E10" s="10" t="s">
        <v>170</v>
      </c>
      <c r="F10" s="23" t="s">
        <v>179</v>
      </c>
      <c r="G10" s="21">
        <v>42</v>
      </c>
      <c r="H10" s="21">
        <v>11</v>
      </c>
      <c r="I10" s="21">
        <v>2</v>
      </c>
      <c r="J10" s="21">
        <v>0</v>
      </c>
      <c r="K10" s="21">
        <v>1</v>
      </c>
      <c r="L10" s="21">
        <v>0</v>
      </c>
      <c r="M10" s="21">
        <v>21</v>
      </c>
      <c r="N10" s="21">
        <v>1</v>
      </c>
    </row>
    <row r="11" spans="1:14" ht="22.2" customHeight="1">
      <c r="A11" s="22"/>
      <c r="B11" s="22"/>
      <c r="C11" s="10" t="s">
        <v>171</v>
      </c>
      <c r="D11" s="14"/>
      <c r="E11" s="10" t="s">
        <v>172</v>
      </c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22.2" customHeight="1">
      <c r="A12" s="21">
        <v>4</v>
      </c>
      <c r="B12" s="21" t="s">
        <v>7</v>
      </c>
      <c r="C12" s="10" t="s">
        <v>173</v>
      </c>
      <c r="D12" s="13" t="s">
        <v>10</v>
      </c>
      <c r="E12" s="10" t="s">
        <v>166</v>
      </c>
      <c r="F12" s="23"/>
      <c r="G12" s="21"/>
      <c r="H12" s="21"/>
      <c r="I12" s="21"/>
      <c r="J12" s="21"/>
      <c r="K12" s="21"/>
      <c r="L12" s="21"/>
      <c r="M12" s="21"/>
      <c r="N12" s="21"/>
    </row>
    <row r="13" spans="1:14" ht="22.2" customHeight="1">
      <c r="A13" s="22"/>
      <c r="B13" s="22"/>
      <c r="C13" s="10" t="s">
        <v>174</v>
      </c>
      <c r="D13" s="14"/>
      <c r="E13" s="10" t="s">
        <v>168</v>
      </c>
      <c r="F13" s="24"/>
      <c r="G13" s="22"/>
      <c r="H13" s="22"/>
      <c r="I13" s="22"/>
      <c r="J13" s="22"/>
      <c r="K13" s="22"/>
      <c r="L13" s="22"/>
      <c r="M13" s="22"/>
      <c r="N13" s="22"/>
    </row>
    <row r="14" spans="1:14" ht="22.2" customHeight="1">
      <c r="A14" s="8">
        <v>5</v>
      </c>
      <c r="B14" s="8" t="s">
        <v>6</v>
      </c>
      <c r="C14" s="10" t="s">
        <v>175</v>
      </c>
      <c r="D14" s="8" t="s">
        <v>10</v>
      </c>
      <c r="E14" s="10" t="s">
        <v>176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" customHeight="1">
      <c r="A15" s="19" t="s">
        <v>2</v>
      </c>
      <c r="B15" s="36"/>
      <c r="C15" s="36"/>
      <c r="D15" s="36"/>
      <c r="E15" s="20"/>
      <c r="F15" s="6" t="s">
        <v>8</v>
      </c>
      <c r="G15" s="8">
        <f t="shared" ref="G15:N15" si="0">SUM(G8:G14)</f>
        <v>126</v>
      </c>
      <c r="H15" s="8">
        <f t="shared" si="0"/>
        <v>48</v>
      </c>
      <c r="I15" s="8">
        <f t="shared" si="0"/>
        <v>6</v>
      </c>
      <c r="J15" s="8">
        <f t="shared" si="0"/>
        <v>0</v>
      </c>
      <c r="K15" s="8">
        <f t="shared" si="0"/>
        <v>3</v>
      </c>
      <c r="L15" s="8">
        <f t="shared" si="0"/>
        <v>0</v>
      </c>
      <c r="M15" s="8">
        <f t="shared" si="0"/>
        <v>57</v>
      </c>
      <c r="N15" s="8">
        <f t="shared" si="0"/>
        <v>5</v>
      </c>
    </row>
    <row r="17" spans="1:14" ht="22.2" customHeight="1">
      <c r="A17" s="15"/>
      <c r="B17" s="15"/>
      <c r="C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ht="22.2" customHeight="1">
      <c r="A18" s="3" t="s">
        <v>16</v>
      </c>
      <c r="C18" s="1" t="s">
        <v>147</v>
      </c>
      <c r="E18" s="15"/>
    </row>
    <row r="19" spans="1:14" ht="22.2" customHeight="1">
      <c r="A19" s="3" t="s">
        <v>0</v>
      </c>
    </row>
    <row r="20" spans="1:14" ht="22.2" customHeight="1">
      <c r="A20" s="26" t="s">
        <v>21</v>
      </c>
      <c r="B20" s="27"/>
      <c r="C20" s="23" t="s">
        <v>148</v>
      </c>
      <c r="D20" s="23" t="s">
        <v>10</v>
      </c>
      <c r="E20" s="23" t="s">
        <v>149</v>
      </c>
      <c r="F20" s="6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17">
        <v>0.33333333333333331</v>
      </c>
      <c r="B21" s="18"/>
      <c r="C21" s="24"/>
      <c r="D21" s="24"/>
      <c r="E21" s="24"/>
      <c r="F21" s="6" t="str">
        <f>E20</f>
        <v>中租大同A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19" t="s">
        <v>1</v>
      </c>
      <c r="B22" s="20"/>
      <c r="C22" s="7"/>
      <c r="D22" s="8"/>
      <c r="E22" s="9"/>
      <c r="F22" s="6" t="s">
        <v>2</v>
      </c>
      <c r="G22" s="8" t="s">
        <v>3</v>
      </c>
      <c r="H22" s="8" t="s">
        <v>4</v>
      </c>
      <c r="I22" s="8" t="s">
        <v>3</v>
      </c>
      <c r="J22" s="8" t="s">
        <v>4</v>
      </c>
      <c r="K22" s="8" t="s">
        <v>3</v>
      </c>
      <c r="L22" s="8" t="s">
        <v>4</v>
      </c>
      <c r="M22" s="8" t="s">
        <v>5</v>
      </c>
      <c r="N22" s="8"/>
    </row>
    <row r="23" spans="1:14" ht="22.2" customHeight="1">
      <c r="A23" s="8">
        <v>1</v>
      </c>
      <c r="B23" s="8" t="s">
        <v>6</v>
      </c>
      <c r="C23" s="10" t="s">
        <v>150</v>
      </c>
      <c r="D23" s="8" t="s">
        <v>10</v>
      </c>
      <c r="E23" s="10" t="s">
        <v>151</v>
      </c>
      <c r="F23" s="6" t="s">
        <v>280</v>
      </c>
      <c r="G23" s="8">
        <v>21</v>
      </c>
      <c r="H23" s="8">
        <v>42</v>
      </c>
      <c r="I23" s="8">
        <v>0</v>
      </c>
      <c r="J23" s="8">
        <v>2</v>
      </c>
      <c r="K23" s="8">
        <v>0</v>
      </c>
      <c r="L23" s="8">
        <v>1</v>
      </c>
      <c r="M23" s="8">
        <v>27</v>
      </c>
      <c r="N23" s="8">
        <v>3</v>
      </c>
    </row>
    <row r="24" spans="1:14" ht="22.2" customHeight="1">
      <c r="A24" s="8">
        <v>2</v>
      </c>
      <c r="B24" s="8" t="s">
        <v>6</v>
      </c>
      <c r="C24" s="10" t="s">
        <v>152</v>
      </c>
      <c r="D24" s="8" t="s">
        <v>10</v>
      </c>
      <c r="E24" s="10" t="s">
        <v>153</v>
      </c>
      <c r="F24" s="6" t="s">
        <v>281</v>
      </c>
      <c r="G24" s="8">
        <v>32</v>
      </c>
      <c r="H24" s="8">
        <v>42</v>
      </c>
      <c r="I24" s="8">
        <v>0</v>
      </c>
      <c r="J24" s="8">
        <v>2</v>
      </c>
      <c r="K24" s="8">
        <v>0</v>
      </c>
      <c r="L24" s="8">
        <v>1</v>
      </c>
      <c r="M24" s="8">
        <v>37</v>
      </c>
      <c r="N24" s="8">
        <v>5</v>
      </c>
    </row>
    <row r="25" spans="1:14" ht="22.2" customHeight="1">
      <c r="A25" s="21">
        <v>3</v>
      </c>
      <c r="B25" s="21" t="s">
        <v>7</v>
      </c>
      <c r="C25" s="10" t="s">
        <v>154</v>
      </c>
      <c r="D25" s="13" t="s">
        <v>10</v>
      </c>
      <c r="E25" s="10" t="s">
        <v>155</v>
      </c>
      <c r="F25" s="23" t="s">
        <v>282</v>
      </c>
      <c r="G25" s="21">
        <v>39</v>
      </c>
      <c r="H25" s="21">
        <v>54</v>
      </c>
      <c r="I25" s="21">
        <v>1</v>
      </c>
      <c r="J25" s="21">
        <v>2</v>
      </c>
      <c r="K25" s="21">
        <v>0</v>
      </c>
      <c r="L25" s="21">
        <v>1</v>
      </c>
      <c r="M25" s="21">
        <v>37</v>
      </c>
      <c r="N25" s="21">
        <v>9</v>
      </c>
    </row>
    <row r="26" spans="1:14" ht="22.2" customHeight="1">
      <c r="A26" s="22"/>
      <c r="B26" s="22"/>
      <c r="C26" s="10" t="s">
        <v>156</v>
      </c>
      <c r="D26" s="14"/>
      <c r="E26" s="10" t="s">
        <v>157</v>
      </c>
      <c r="F26" s="24"/>
      <c r="G26" s="22"/>
      <c r="H26" s="22"/>
      <c r="I26" s="22"/>
      <c r="J26" s="22"/>
      <c r="K26" s="22"/>
      <c r="L26" s="22"/>
      <c r="M26" s="22"/>
      <c r="N26" s="22"/>
    </row>
    <row r="27" spans="1:14" ht="22.2" customHeight="1">
      <c r="A27" s="21">
        <v>4</v>
      </c>
      <c r="B27" s="21" t="s">
        <v>7</v>
      </c>
      <c r="C27" s="10" t="s">
        <v>158</v>
      </c>
      <c r="D27" s="13" t="s">
        <v>10</v>
      </c>
      <c r="E27" s="10" t="s">
        <v>159</v>
      </c>
      <c r="F27" s="23"/>
      <c r="G27" s="21"/>
      <c r="H27" s="21"/>
      <c r="I27" s="21"/>
      <c r="J27" s="21"/>
      <c r="K27" s="21"/>
      <c r="L27" s="21"/>
      <c r="M27" s="21"/>
      <c r="N27" s="21"/>
    </row>
    <row r="28" spans="1:14" ht="22.2" customHeight="1">
      <c r="A28" s="22"/>
      <c r="B28" s="22"/>
      <c r="C28" s="10" t="s">
        <v>160</v>
      </c>
      <c r="D28" s="14"/>
      <c r="E28" s="10" t="s">
        <v>161</v>
      </c>
      <c r="F28" s="24"/>
      <c r="G28" s="22"/>
      <c r="H28" s="22"/>
      <c r="I28" s="22"/>
      <c r="J28" s="22"/>
      <c r="K28" s="22"/>
      <c r="L28" s="22"/>
      <c r="M28" s="22"/>
      <c r="N28" s="22"/>
    </row>
    <row r="29" spans="1:14" ht="22.2" customHeight="1">
      <c r="A29" s="8">
        <v>5</v>
      </c>
      <c r="B29" s="8" t="s">
        <v>6</v>
      </c>
      <c r="C29" s="10" t="s">
        <v>162</v>
      </c>
      <c r="D29" s="8" t="s">
        <v>10</v>
      </c>
      <c r="E29" s="10" t="s">
        <v>155</v>
      </c>
      <c r="F29" s="6"/>
      <c r="G29" s="8"/>
      <c r="H29" s="8"/>
      <c r="I29" s="8"/>
      <c r="J29" s="8"/>
      <c r="K29" s="8"/>
      <c r="L29" s="8"/>
      <c r="M29" s="8"/>
      <c r="N29" s="8"/>
    </row>
    <row r="30" spans="1:14" ht="22.2" customHeight="1">
      <c r="A30" s="19" t="s">
        <v>2</v>
      </c>
      <c r="B30" s="36"/>
      <c r="C30" s="36"/>
      <c r="D30" s="36"/>
      <c r="E30" s="20"/>
      <c r="F30" s="6" t="s">
        <v>8</v>
      </c>
      <c r="G30" s="8">
        <f t="shared" ref="G30:N30" si="1">SUM(G23:G29)</f>
        <v>92</v>
      </c>
      <c r="H30" s="8">
        <f t="shared" si="1"/>
        <v>138</v>
      </c>
      <c r="I30" s="8">
        <f t="shared" si="1"/>
        <v>1</v>
      </c>
      <c r="J30" s="8">
        <f t="shared" si="1"/>
        <v>6</v>
      </c>
      <c r="K30" s="8">
        <f t="shared" si="1"/>
        <v>0</v>
      </c>
      <c r="L30" s="8">
        <f t="shared" si="1"/>
        <v>3</v>
      </c>
      <c r="M30" s="8">
        <f t="shared" si="1"/>
        <v>101</v>
      </c>
      <c r="N30" s="8">
        <f t="shared" si="1"/>
        <v>17</v>
      </c>
    </row>
    <row r="32" spans="1:14" ht="22.2" customHeight="1">
      <c r="A32" s="15"/>
      <c r="B32" s="15"/>
      <c r="C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22.2" customHeight="1">
      <c r="A33" s="3" t="s">
        <v>16</v>
      </c>
      <c r="C33" s="1" t="s">
        <v>132</v>
      </c>
      <c r="E33" s="15"/>
    </row>
    <row r="34" spans="1:14" ht="22.2" customHeight="1">
      <c r="A34" s="3" t="s">
        <v>0</v>
      </c>
    </row>
    <row r="35" spans="1:14" ht="22.2" customHeight="1">
      <c r="A35" s="26" t="s">
        <v>21</v>
      </c>
      <c r="B35" s="27"/>
      <c r="C35" s="23" t="s">
        <v>133</v>
      </c>
      <c r="D35" s="23" t="s">
        <v>10</v>
      </c>
      <c r="E35" s="23" t="s">
        <v>134</v>
      </c>
      <c r="F35" s="6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17">
        <v>0.33333333333333331</v>
      </c>
      <c r="B36" s="18"/>
      <c r="C36" s="24"/>
      <c r="D36" s="24"/>
      <c r="E36" s="24"/>
      <c r="F36" s="6" t="str">
        <f>C35</f>
        <v>台電金甌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19" t="s">
        <v>1</v>
      </c>
      <c r="B37" s="20"/>
      <c r="C37" s="7"/>
      <c r="D37" s="8"/>
      <c r="E37" s="9"/>
      <c r="F37" s="6" t="s">
        <v>2</v>
      </c>
      <c r="G37" s="8" t="s">
        <v>3</v>
      </c>
      <c r="H37" s="8" t="s">
        <v>4</v>
      </c>
      <c r="I37" s="8" t="s">
        <v>3</v>
      </c>
      <c r="J37" s="8" t="s">
        <v>4</v>
      </c>
      <c r="K37" s="8" t="s">
        <v>3</v>
      </c>
      <c r="L37" s="8" t="s">
        <v>4</v>
      </c>
      <c r="M37" s="8" t="s">
        <v>5</v>
      </c>
      <c r="N37" s="8"/>
    </row>
    <row r="38" spans="1:14" ht="22.2" customHeight="1">
      <c r="A38" s="8">
        <v>1</v>
      </c>
      <c r="B38" s="8" t="s">
        <v>6</v>
      </c>
      <c r="C38" s="10" t="s">
        <v>135</v>
      </c>
      <c r="D38" s="8" t="s">
        <v>10</v>
      </c>
      <c r="E38" s="10" t="s">
        <v>136</v>
      </c>
      <c r="F38" s="6" t="s">
        <v>287</v>
      </c>
      <c r="G38" s="8">
        <v>42</v>
      </c>
      <c r="H38" s="8">
        <v>27</v>
      </c>
      <c r="I38" s="8">
        <v>2</v>
      </c>
      <c r="J38" s="8">
        <v>0</v>
      </c>
      <c r="K38" s="8">
        <v>1</v>
      </c>
      <c r="L38" s="8">
        <v>0</v>
      </c>
      <c r="M38" s="8">
        <v>24</v>
      </c>
      <c r="N38" s="8">
        <v>4</v>
      </c>
    </row>
    <row r="39" spans="1:14" ht="22.2" customHeight="1">
      <c r="A39" s="8">
        <v>2</v>
      </c>
      <c r="B39" s="8" t="s">
        <v>6</v>
      </c>
      <c r="C39" s="10" t="s">
        <v>137</v>
      </c>
      <c r="D39" s="8" t="s">
        <v>10</v>
      </c>
      <c r="E39" s="10" t="s">
        <v>138</v>
      </c>
      <c r="F39" s="6" t="s">
        <v>288</v>
      </c>
      <c r="G39" s="8">
        <v>42</v>
      </c>
      <c r="H39" s="8">
        <v>22</v>
      </c>
      <c r="I39" s="8">
        <v>2</v>
      </c>
      <c r="J39" s="8">
        <v>0</v>
      </c>
      <c r="K39" s="8">
        <v>1</v>
      </c>
      <c r="L39" s="8">
        <v>0</v>
      </c>
      <c r="M39" s="8">
        <v>20</v>
      </c>
      <c r="N39" s="8">
        <v>2</v>
      </c>
    </row>
    <row r="40" spans="1:14" ht="22.2" customHeight="1">
      <c r="A40" s="21">
        <v>3</v>
      </c>
      <c r="B40" s="21" t="s">
        <v>7</v>
      </c>
      <c r="C40" s="10" t="s">
        <v>139</v>
      </c>
      <c r="D40" s="13" t="s">
        <v>10</v>
      </c>
      <c r="E40" s="10" t="s">
        <v>140</v>
      </c>
      <c r="F40" s="23" t="s">
        <v>285</v>
      </c>
      <c r="G40" s="21">
        <v>35</v>
      </c>
      <c r="H40" s="21">
        <v>42</v>
      </c>
      <c r="I40" s="21">
        <v>0</v>
      </c>
      <c r="J40" s="21">
        <v>2</v>
      </c>
      <c r="K40" s="21">
        <v>0</v>
      </c>
      <c r="L40" s="21">
        <v>1</v>
      </c>
      <c r="M40" s="21">
        <v>25</v>
      </c>
      <c r="N40" s="21">
        <v>5</v>
      </c>
    </row>
    <row r="41" spans="1:14" ht="22.2" customHeight="1">
      <c r="A41" s="22"/>
      <c r="B41" s="22"/>
      <c r="C41" s="10" t="s">
        <v>141</v>
      </c>
      <c r="D41" s="14"/>
      <c r="E41" s="10" t="s">
        <v>142</v>
      </c>
      <c r="F41" s="24"/>
      <c r="G41" s="22"/>
      <c r="H41" s="22"/>
      <c r="I41" s="22"/>
      <c r="J41" s="22"/>
      <c r="K41" s="22"/>
      <c r="L41" s="22"/>
      <c r="M41" s="22"/>
      <c r="N41" s="22"/>
    </row>
    <row r="42" spans="1:14" ht="22.2" customHeight="1">
      <c r="A42" s="21">
        <v>4</v>
      </c>
      <c r="B42" s="21" t="s">
        <v>7</v>
      </c>
      <c r="C42" s="10" t="s">
        <v>135</v>
      </c>
      <c r="D42" s="13" t="s">
        <v>10</v>
      </c>
      <c r="E42" s="10" t="s">
        <v>143</v>
      </c>
      <c r="F42" s="23" t="s">
        <v>289</v>
      </c>
      <c r="G42" s="21">
        <v>58</v>
      </c>
      <c r="H42" s="21">
        <v>57</v>
      </c>
      <c r="I42" s="21">
        <v>2</v>
      </c>
      <c r="J42" s="21">
        <v>1</v>
      </c>
      <c r="K42" s="21">
        <v>1</v>
      </c>
      <c r="L42" s="21">
        <v>0</v>
      </c>
      <c r="M42" s="21">
        <v>44</v>
      </c>
      <c r="N42" s="21">
        <v>6</v>
      </c>
    </row>
    <row r="43" spans="1:14" ht="22.2" customHeight="1">
      <c r="A43" s="22"/>
      <c r="B43" s="22"/>
      <c r="C43" s="10" t="s">
        <v>137</v>
      </c>
      <c r="D43" s="14"/>
      <c r="E43" s="10" t="s">
        <v>144</v>
      </c>
      <c r="F43" s="24"/>
      <c r="G43" s="22"/>
      <c r="H43" s="22"/>
      <c r="I43" s="22"/>
      <c r="J43" s="22"/>
      <c r="K43" s="22"/>
      <c r="L43" s="22"/>
      <c r="M43" s="22"/>
      <c r="N43" s="22"/>
    </row>
    <row r="44" spans="1:14" ht="22.2" customHeight="1">
      <c r="A44" s="8">
        <v>5</v>
      </c>
      <c r="B44" s="8" t="s">
        <v>6</v>
      </c>
      <c r="C44" s="10" t="s">
        <v>145</v>
      </c>
      <c r="D44" s="8" t="s">
        <v>10</v>
      </c>
      <c r="E44" s="10" t="s">
        <v>146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" customHeight="1">
      <c r="A45" s="19" t="s">
        <v>2</v>
      </c>
      <c r="B45" s="36"/>
      <c r="C45" s="36"/>
      <c r="D45" s="36"/>
      <c r="E45" s="20"/>
      <c r="F45" s="6" t="s">
        <v>8</v>
      </c>
      <c r="G45" s="8">
        <f t="shared" ref="G45:N45" si="2">SUM(G38:G44)</f>
        <v>177</v>
      </c>
      <c r="H45" s="8">
        <f t="shared" si="2"/>
        <v>148</v>
      </c>
      <c r="I45" s="8">
        <f t="shared" si="2"/>
        <v>6</v>
      </c>
      <c r="J45" s="8">
        <f t="shared" si="2"/>
        <v>3</v>
      </c>
      <c r="K45" s="8">
        <f t="shared" si="2"/>
        <v>3</v>
      </c>
      <c r="L45" s="8">
        <f t="shared" si="2"/>
        <v>1</v>
      </c>
      <c r="M45" s="8">
        <f t="shared" si="2"/>
        <v>113</v>
      </c>
      <c r="N45" s="8">
        <f t="shared" si="2"/>
        <v>17</v>
      </c>
    </row>
    <row r="47" spans="1:14" ht="22.2" customHeight="1">
      <c r="A47" s="15"/>
      <c r="B47" s="15"/>
      <c r="C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4" ht="22.2" customHeight="1">
      <c r="A48" s="3" t="s">
        <v>16</v>
      </c>
      <c r="C48" s="1" t="s">
        <v>119</v>
      </c>
      <c r="E48" s="15"/>
    </row>
    <row r="49" spans="1:14" ht="22.2" customHeight="1">
      <c r="A49" s="3" t="s">
        <v>0</v>
      </c>
    </row>
    <row r="50" spans="1:14" ht="22.2" customHeight="1">
      <c r="A50" s="26" t="s">
        <v>21</v>
      </c>
      <c r="B50" s="27"/>
      <c r="C50" s="23" t="s">
        <v>71</v>
      </c>
      <c r="D50" s="23" t="s">
        <v>10</v>
      </c>
      <c r="E50" s="23" t="s">
        <v>120</v>
      </c>
      <c r="F50" s="6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17">
        <v>0.33333333333333331</v>
      </c>
      <c r="B51" s="18"/>
      <c r="C51" s="24"/>
      <c r="D51" s="24"/>
      <c r="E51" s="24"/>
      <c r="F51" s="6" t="str">
        <f>C50</f>
        <v>土銀能仁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19" t="s">
        <v>1</v>
      </c>
      <c r="B52" s="20"/>
      <c r="C52" s="7"/>
      <c r="D52" s="8"/>
      <c r="E52" s="9"/>
      <c r="F52" s="6" t="s">
        <v>2</v>
      </c>
      <c r="G52" s="8" t="s">
        <v>3</v>
      </c>
      <c r="H52" s="8" t="s">
        <v>4</v>
      </c>
      <c r="I52" s="8" t="s">
        <v>3</v>
      </c>
      <c r="J52" s="8" t="s">
        <v>4</v>
      </c>
      <c r="K52" s="8" t="s">
        <v>3</v>
      </c>
      <c r="L52" s="8" t="s">
        <v>4</v>
      </c>
      <c r="M52" s="8" t="s">
        <v>5</v>
      </c>
      <c r="N52" s="8"/>
    </row>
    <row r="53" spans="1:14" ht="22.2" customHeight="1">
      <c r="A53" s="8">
        <v>1</v>
      </c>
      <c r="B53" s="8" t="s">
        <v>6</v>
      </c>
      <c r="C53" s="10" t="s">
        <v>121</v>
      </c>
      <c r="D53" s="8" t="s">
        <v>10</v>
      </c>
      <c r="E53" s="10" t="s">
        <v>122</v>
      </c>
      <c r="F53" s="6" t="s">
        <v>180</v>
      </c>
      <c r="G53" s="8">
        <v>42</v>
      </c>
      <c r="H53" s="8">
        <v>9</v>
      </c>
      <c r="I53" s="8">
        <v>2</v>
      </c>
      <c r="J53" s="8">
        <v>0</v>
      </c>
      <c r="K53" s="8">
        <v>1</v>
      </c>
      <c r="L53" s="8">
        <v>0</v>
      </c>
      <c r="M53" s="8">
        <v>17</v>
      </c>
      <c r="N53" s="8">
        <v>3</v>
      </c>
    </row>
    <row r="54" spans="1:14" ht="22.2" customHeight="1">
      <c r="A54" s="8">
        <v>2</v>
      </c>
      <c r="B54" s="8" t="s">
        <v>6</v>
      </c>
      <c r="C54" s="10" t="s">
        <v>123</v>
      </c>
      <c r="D54" s="8" t="s">
        <v>10</v>
      </c>
      <c r="E54" s="10" t="s">
        <v>124</v>
      </c>
      <c r="F54" s="6" t="s">
        <v>181</v>
      </c>
      <c r="G54" s="8">
        <v>42</v>
      </c>
      <c r="H54" s="8">
        <v>23</v>
      </c>
      <c r="I54" s="8">
        <v>2</v>
      </c>
      <c r="J54" s="8">
        <v>0</v>
      </c>
      <c r="K54" s="8">
        <v>1</v>
      </c>
      <c r="L54" s="8">
        <v>0</v>
      </c>
      <c r="M54" s="8">
        <v>21</v>
      </c>
      <c r="N54" s="8">
        <v>3</v>
      </c>
    </row>
    <row r="55" spans="1:14" ht="22.2" customHeight="1">
      <c r="A55" s="21">
        <v>3</v>
      </c>
      <c r="B55" s="21" t="s">
        <v>7</v>
      </c>
      <c r="C55" s="10" t="s">
        <v>125</v>
      </c>
      <c r="D55" s="13" t="s">
        <v>10</v>
      </c>
      <c r="E55" s="10" t="s">
        <v>126</v>
      </c>
      <c r="F55" s="23" t="s">
        <v>182</v>
      </c>
      <c r="G55" s="21">
        <v>42</v>
      </c>
      <c r="H55" s="21">
        <v>9</v>
      </c>
      <c r="I55" s="21">
        <v>2</v>
      </c>
      <c r="J55" s="21">
        <v>0</v>
      </c>
      <c r="K55" s="21">
        <v>1</v>
      </c>
      <c r="L55" s="21">
        <v>0</v>
      </c>
      <c r="M55" s="21">
        <v>14</v>
      </c>
      <c r="N55" s="21">
        <v>4</v>
      </c>
    </row>
    <row r="56" spans="1:14" ht="22.2" customHeight="1">
      <c r="A56" s="22"/>
      <c r="B56" s="22"/>
      <c r="C56" s="10" t="s">
        <v>127</v>
      </c>
      <c r="D56" s="14"/>
      <c r="E56" s="10" t="s">
        <v>128</v>
      </c>
      <c r="F56" s="24"/>
      <c r="G56" s="22"/>
      <c r="H56" s="22"/>
      <c r="I56" s="22"/>
      <c r="J56" s="22"/>
      <c r="K56" s="22"/>
      <c r="L56" s="22"/>
      <c r="M56" s="22"/>
      <c r="N56" s="22"/>
    </row>
    <row r="57" spans="1:14" ht="22.2" customHeight="1">
      <c r="A57" s="21">
        <v>4</v>
      </c>
      <c r="B57" s="21" t="s">
        <v>7</v>
      </c>
      <c r="C57" s="10" t="s">
        <v>129</v>
      </c>
      <c r="D57" s="13" t="s">
        <v>10</v>
      </c>
      <c r="E57" s="10" t="s">
        <v>130</v>
      </c>
      <c r="F57" s="23"/>
      <c r="G57" s="21"/>
      <c r="H57" s="21"/>
      <c r="I57" s="21"/>
      <c r="J57" s="21"/>
      <c r="K57" s="21"/>
      <c r="L57" s="21"/>
      <c r="M57" s="21"/>
      <c r="N57" s="21"/>
    </row>
    <row r="58" spans="1:14" ht="22.2" customHeight="1">
      <c r="A58" s="22"/>
      <c r="B58" s="22"/>
      <c r="C58" s="10" t="s">
        <v>121</v>
      </c>
      <c r="D58" s="14"/>
      <c r="E58" s="10" t="s">
        <v>131</v>
      </c>
      <c r="F58" s="24"/>
      <c r="G58" s="22"/>
      <c r="H58" s="22"/>
      <c r="I58" s="22"/>
      <c r="J58" s="22"/>
      <c r="K58" s="22"/>
      <c r="L58" s="22"/>
      <c r="M58" s="22"/>
      <c r="N58" s="22"/>
    </row>
    <row r="59" spans="1:14" ht="22.2" customHeight="1">
      <c r="A59" s="8">
        <v>5</v>
      </c>
      <c r="B59" s="8" t="s">
        <v>6</v>
      </c>
      <c r="C59" s="10" t="s">
        <v>127</v>
      </c>
      <c r="D59" s="8" t="s">
        <v>10</v>
      </c>
      <c r="E59" s="10" t="s">
        <v>128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" customHeight="1">
      <c r="A60" s="19" t="s">
        <v>2</v>
      </c>
      <c r="B60" s="36"/>
      <c r="C60" s="36"/>
      <c r="D60" s="36"/>
      <c r="E60" s="20"/>
      <c r="F60" s="6" t="s">
        <v>8</v>
      </c>
      <c r="G60" s="8">
        <f t="shared" ref="G60:N60" si="3">SUM(G53:G59)</f>
        <v>126</v>
      </c>
      <c r="H60" s="8">
        <f t="shared" si="3"/>
        <v>41</v>
      </c>
      <c r="I60" s="8">
        <f t="shared" si="3"/>
        <v>6</v>
      </c>
      <c r="J60" s="8">
        <f t="shared" si="3"/>
        <v>0</v>
      </c>
      <c r="K60" s="8">
        <f t="shared" si="3"/>
        <v>3</v>
      </c>
      <c r="L60" s="8">
        <f t="shared" si="3"/>
        <v>0</v>
      </c>
      <c r="M60" s="8">
        <f t="shared" si="3"/>
        <v>52</v>
      </c>
      <c r="N60" s="8">
        <f t="shared" si="3"/>
        <v>10</v>
      </c>
    </row>
    <row r="62" spans="1:14" ht="22.2" customHeight="1">
      <c r="A62" s="15"/>
      <c r="B62" s="15"/>
      <c r="C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ht="22.2" customHeight="1">
      <c r="A63" s="3" t="s">
        <v>16</v>
      </c>
      <c r="C63" s="1" t="s">
        <v>104</v>
      </c>
      <c r="E63" s="15"/>
    </row>
    <row r="64" spans="1:14" ht="22.2" customHeight="1">
      <c r="A64" s="3" t="s">
        <v>0</v>
      </c>
    </row>
    <row r="65" spans="1:14" ht="22.2" customHeight="1">
      <c r="A65" s="26" t="s">
        <v>21</v>
      </c>
      <c r="B65" s="27"/>
      <c r="C65" s="23" t="s">
        <v>40</v>
      </c>
      <c r="D65" s="23" t="s">
        <v>10</v>
      </c>
      <c r="E65" s="23" t="s">
        <v>105</v>
      </c>
      <c r="F65" s="6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17">
        <v>0.33333333333333331</v>
      </c>
      <c r="B66" s="18"/>
      <c r="C66" s="24"/>
      <c r="D66" s="24"/>
      <c r="E66" s="24"/>
      <c r="F66" s="6" t="str">
        <f>C65</f>
        <v>中租大同B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19" t="s">
        <v>1</v>
      </c>
      <c r="B67" s="20"/>
      <c r="C67" s="7"/>
      <c r="D67" s="8"/>
      <c r="E67" s="9"/>
      <c r="F67" s="6" t="s">
        <v>2</v>
      </c>
      <c r="G67" s="8" t="s">
        <v>3</v>
      </c>
      <c r="H67" s="8" t="s">
        <v>4</v>
      </c>
      <c r="I67" s="8" t="s">
        <v>3</v>
      </c>
      <c r="J67" s="8" t="s">
        <v>4</v>
      </c>
      <c r="K67" s="8" t="s">
        <v>3</v>
      </c>
      <c r="L67" s="8" t="s">
        <v>4</v>
      </c>
      <c r="M67" s="8" t="s">
        <v>5</v>
      </c>
      <c r="N67" s="8"/>
    </row>
    <row r="68" spans="1:14" ht="22.2" customHeight="1">
      <c r="A68" s="8">
        <v>1</v>
      </c>
      <c r="B68" s="8" t="s">
        <v>6</v>
      </c>
      <c r="C68" s="10" t="s">
        <v>106</v>
      </c>
      <c r="D68" s="8" t="s">
        <v>10</v>
      </c>
      <c r="E68" s="10" t="s">
        <v>107</v>
      </c>
      <c r="F68" s="6" t="s">
        <v>290</v>
      </c>
      <c r="G68" s="8">
        <v>42</v>
      </c>
      <c r="H68" s="8">
        <v>28</v>
      </c>
      <c r="I68" s="8">
        <v>2</v>
      </c>
      <c r="J68" s="8">
        <v>0</v>
      </c>
      <c r="K68" s="8">
        <v>1</v>
      </c>
      <c r="L68" s="8">
        <v>0</v>
      </c>
      <c r="M68" s="8">
        <v>21</v>
      </c>
      <c r="N68" s="8">
        <v>2</v>
      </c>
    </row>
    <row r="69" spans="1:14" ht="22.2" customHeight="1">
      <c r="A69" s="8">
        <v>2</v>
      </c>
      <c r="B69" s="8" t="s">
        <v>6</v>
      </c>
      <c r="C69" s="10" t="s">
        <v>108</v>
      </c>
      <c r="D69" s="8" t="s">
        <v>10</v>
      </c>
      <c r="E69" s="10" t="s">
        <v>109</v>
      </c>
      <c r="F69" s="6" t="s">
        <v>291</v>
      </c>
      <c r="G69" s="8">
        <v>31</v>
      </c>
      <c r="H69" s="8">
        <v>42</v>
      </c>
      <c r="I69" s="8">
        <v>0</v>
      </c>
      <c r="J69" s="8">
        <v>2</v>
      </c>
      <c r="K69" s="8">
        <v>0</v>
      </c>
      <c r="L69" s="8">
        <v>1</v>
      </c>
      <c r="M69" s="8">
        <v>30</v>
      </c>
      <c r="N69" s="8">
        <v>6</v>
      </c>
    </row>
    <row r="70" spans="1:14" ht="22.2" customHeight="1">
      <c r="A70" s="21">
        <v>3</v>
      </c>
      <c r="B70" s="21" t="s">
        <v>7</v>
      </c>
      <c r="C70" s="10" t="s">
        <v>110</v>
      </c>
      <c r="D70" s="13" t="s">
        <v>10</v>
      </c>
      <c r="E70" s="10" t="s">
        <v>111</v>
      </c>
      <c r="F70" s="23" t="s">
        <v>292</v>
      </c>
      <c r="G70" s="21">
        <v>34</v>
      </c>
      <c r="H70" s="21">
        <v>44</v>
      </c>
      <c r="I70" s="21">
        <v>0</v>
      </c>
      <c r="J70" s="21">
        <v>2</v>
      </c>
      <c r="K70" s="21">
        <v>0</v>
      </c>
      <c r="L70" s="21">
        <v>1</v>
      </c>
      <c r="M70" s="21">
        <v>30</v>
      </c>
      <c r="N70" s="21">
        <v>7</v>
      </c>
    </row>
    <row r="71" spans="1:14" ht="22.2" customHeight="1">
      <c r="A71" s="22"/>
      <c r="B71" s="22"/>
      <c r="C71" s="10" t="s">
        <v>112</v>
      </c>
      <c r="D71" s="14"/>
      <c r="E71" s="10" t="s">
        <v>113</v>
      </c>
      <c r="F71" s="24"/>
      <c r="G71" s="22"/>
      <c r="H71" s="22"/>
      <c r="I71" s="22"/>
      <c r="J71" s="22"/>
      <c r="K71" s="22"/>
      <c r="L71" s="22"/>
      <c r="M71" s="22"/>
      <c r="N71" s="22"/>
    </row>
    <row r="72" spans="1:14" ht="22.2" customHeight="1">
      <c r="A72" s="21">
        <v>4</v>
      </c>
      <c r="B72" s="21" t="s">
        <v>7</v>
      </c>
      <c r="C72" s="10" t="s">
        <v>106</v>
      </c>
      <c r="D72" s="13" t="s">
        <v>10</v>
      </c>
      <c r="E72" s="10" t="s">
        <v>114</v>
      </c>
      <c r="F72" s="23" t="s">
        <v>293</v>
      </c>
      <c r="G72" s="21">
        <v>42</v>
      </c>
      <c r="H72" s="21">
        <v>35</v>
      </c>
      <c r="I72" s="21">
        <v>2</v>
      </c>
      <c r="J72" s="21">
        <v>0</v>
      </c>
      <c r="K72" s="21">
        <v>1</v>
      </c>
      <c r="L72" s="21">
        <v>0</v>
      </c>
      <c r="M72" s="21">
        <v>26</v>
      </c>
      <c r="N72" s="21">
        <v>5</v>
      </c>
    </row>
    <row r="73" spans="1:14" ht="22.2" customHeight="1">
      <c r="A73" s="22"/>
      <c r="B73" s="22"/>
      <c r="C73" s="10" t="s">
        <v>115</v>
      </c>
      <c r="D73" s="14"/>
      <c r="E73" s="10" t="s">
        <v>116</v>
      </c>
      <c r="F73" s="24"/>
      <c r="G73" s="22"/>
      <c r="H73" s="22"/>
      <c r="I73" s="22"/>
      <c r="J73" s="22"/>
      <c r="K73" s="22"/>
      <c r="L73" s="22"/>
      <c r="M73" s="22"/>
      <c r="N73" s="22"/>
    </row>
    <row r="74" spans="1:14" ht="22.2" customHeight="1">
      <c r="A74" s="8">
        <v>5</v>
      </c>
      <c r="B74" s="8" t="s">
        <v>6</v>
      </c>
      <c r="C74" s="10" t="s">
        <v>117</v>
      </c>
      <c r="D74" s="8" t="s">
        <v>10</v>
      </c>
      <c r="E74" s="10" t="s">
        <v>118</v>
      </c>
      <c r="F74" s="6" t="s">
        <v>294</v>
      </c>
      <c r="G74" s="8">
        <v>57</v>
      </c>
      <c r="H74" s="8">
        <v>56</v>
      </c>
      <c r="I74" s="8">
        <v>2</v>
      </c>
      <c r="J74" s="8">
        <v>1</v>
      </c>
      <c r="K74" s="8">
        <v>1</v>
      </c>
      <c r="L74" s="8">
        <v>0</v>
      </c>
      <c r="M74" s="8">
        <v>47</v>
      </c>
      <c r="N74" s="8">
        <v>8</v>
      </c>
    </row>
    <row r="75" spans="1:14" ht="22.2" customHeight="1">
      <c r="A75" s="19" t="s">
        <v>2</v>
      </c>
      <c r="B75" s="36"/>
      <c r="C75" s="36"/>
      <c r="D75" s="36"/>
      <c r="E75" s="20"/>
      <c r="F75" s="6" t="s">
        <v>8</v>
      </c>
      <c r="G75" s="8">
        <f t="shared" ref="G75:N75" si="4">SUM(G68:G74)</f>
        <v>206</v>
      </c>
      <c r="H75" s="8">
        <f t="shared" si="4"/>
        <v>205</v>
      </c>
      <c r="I75" s="8">
        <f t="shared" si="4"/>
        <v>6</v>
      </c>
      <c r="J75" s="8">
        <f t="shared" si="4"/>
        <v>5</v>
      </c>
      <c r="K75" s="8">
        <f t="shared" si="4"/>
        <v>3</v>
      </c>
      <c r="L75" s="8">
        <f t="shared" si="4"/>
        <v>2</v>
      </c>
      <c r="M75" s="8">
        <f t="shared" si="4"/>
        <v>154</v>
      </c>
      <c r="N75" s="8">
        <f t="shared" si="4"/>
        <v>28</v>
      </c>
    </row>
    <row r="77" spans="1:14" ht="22.2" customHeight="1">
      <c r="A77" s="15"/>
      <c r="B77" s="15"/>
      <c r="C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4" ht="22.2" customHeight="1">
      <c r="A78" s="3" t="s">
        <v>16</v>
      </c>
      <c r="C78" s="1" t="s">
        <v>374</v>
      </c>
      <c r="E78" s="15"/>
    </row>
    <row r="79" spans="1:14" ht="22.2" customHeight="1">
      <c r="A79" s="3" t="s">
        <v>0</v>
      </c>
    </row>
    <row r="80" spans="1:14" ht="22.2" customHeight="1">
      <c r="A80" s="26" t="s">
        <v>21</v>
      </c>
      <c r="B80" s="27"/>
      <c r="C80" s="23" t="s">
        <v>164</v>
      </c>
      <c r="D80" s="23" t="s">
        <v>10</v>
      </c>
      <c r="E80" s="23" t="s">
        <v>375</v>
      </c>
      <c r="F80" s="6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17">
        <v>0.52083333333333337</v>
      </c>
      <c r="B81" s="18"/>
      <c r="C81" s="24"/>
      <c r="D81" s="24"/>
      <c r="E81" s="24"/>
      <c r="F81" s="6" t="str">
        <f>E80</f>
        <v>臺體大彰師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19" t="s">
        <v>1</v>
      </c>
      <c r="B82" s="20"/>
      <c r="C82" s="7"/>
      <c r="D82" s="8"/>
      <c r="E82" s="9"/>
      <c r="F82" s="6" t="s">
        <v>2</v>
      </c>
      <c r="G82" s="8" t="s">
        <v>3</v>
      </c>
      <c r="H82" s="8" t="s">
        <v>4</v>
      </c>
      <c r="I82" s="8" t="s">
        <v>3</v>
      </c>
      <c r="J82" s="8" t="s">
        <v>4</v>
      </c>
      <c r="K82" s="8" t="s">
        <v>3</v>
      </c>
      <c r="L82" s="8" t="s">
        <v>4</v>
      </c>
      <c r="M82" s="8" t="s">
        <v>5</v>
      </c>
      <c r="N82" s="8"/>
    </row>
    <row r="83" spans="1:14" ht="22.2" customHeight="1">
      <c r="A83" s="8">
        <v>1</v>
      </c>
      <c r="B83" s="8" t="s">
        <v>6</v>
      </c>
      <c r="C83" s="10" t="s">
        <v>168</v>
      </c>
      <c r="D83" s="8" t="s">
        <v>10</v>
      </c>
      <c r="E83" s="10" t="s">
        <v>376</v>
      </c>
      <c r="F83" s="6" t="s">
        <v>387</v>
      </c>
      <c r="G83" s="8">
        <v>20</v>
      </c>
      <c r="H83" s="8">
        <v>42</v>
      </c>
      <c r="I83" s="8">
        <v>0</v>
      </c>
      <c r="J83" s="8">
        <v>2</v>
      </c>
      <c r="K83" s="8">
        <v>0</v>
      </c>
      <c r="L83" s="8">
        <v>1</v>
      </c>
      <c r="M83" s="8">
        <v>23</v>
      </c>
      <c r="N83" s="8">
        <v>3</v>
      </c>
    </row>
    <row r="84" spans="1:14" ht="22.2" customHeight="1">
      <c r="A84" s="8">
        <v>2</v>
      </c>
      <c r="B84" s="8" t="s">
        <v>6</v>
      </c>
      <c r="C84" s="10" t="s">
        <v>176</v>
      </c>
      <c r="D84" s="8" t="s">
        <v>10</v>
      </c>
      <c r="E84" s="10" t="s">
        <v>377</v>
      </c>
      <c r="F84" s="6" t="s">
        <v>388</v>
      </c>
      <c r="G84" s="8">
        <v>9</v>
      </c>
      <c r="H84" s="8">
        <v>42</v>
      </c>
      <c r="I84" s="8">
        <v>0</v>
      </c>
      <c r="J84" s="8">
        <v>2</v>
      </c>
      <c r="K84" s="8">
        <v>0</v>
      </c>
      <c r="L84" s="8">
        <v>1</v>
      </c>
      <c r="M84" s="8">
        <v>16</v>
      </c>
      <c r="N84" s="8">
        <v>1</v>
      </c>
    </row>
    <row r="85" spans="1:14" ht="22.2" customHeight="1">
      <c r="A85" s="21">
        <v>3</v>
      </c>
      <c r="B85" s="21" t="s">
        <v>7</v>
      </c>
      <c r="C85" s="10" t="s">
        <v>170</v>
      </c>
      <c r="D85" s="13" t="s">
        <v>10</v>
      </c>
      <c r="E85" s="10" t="s">
        <v>378</v>
      </c>
      <c r="F85" s="23" t="s">
        <v>389</v>
      </c>
      <c r="G85" s="21">
        <v>14</v>
      </c>
      <c r="H85" s="21">
        <v>42</v>
      </c>
      <c r="I85" s="21">
        <v>0</v>
      </c>
      <c r="J85" s="21">
        <v>2</v>
      </c>
      <c r="K85" s="21">
        <v>0</v>
      </c>
      <c r="L85" s="21">
        <v>1</v>
      </c>
      <c r="M85" s="21">
        <v>17</v>
      </c>
      <c r="N85" s="21">
        <v>2</v>
      </c>
    </row>
    <row r="86" spans="1:14" ht="22.2" customHeight="1">
      <c r="A86" s="22"/>
      <c r="B86" s="22"/>
      <c r="C86" s="10" t="s">
        <v>172</v>
      </c>
      <c r="D86" s="14"/>
      <c r="E86" s="10" t="s">
        <v>379</v>
      </c>
      <c r="F86" s="24"/>
      <c r="G86" s="22"/>
      <c r="H86" s="22"/>
      <c r="I86" s="22"/>
      <c r="J86" s="22"/>
      <c r="K86" s="22"/>
      <c r="L86" s="22"/>
      <c r="M86" s="22"/>
      <c r="N86" s="22"/>
    </row>
    <row r="87" spans="1:14" ht="22.2" customHeight="1">
      <c r="A87" s="21">
        <v>4</v>
      </c>
      <c r="B87" s="21" t="s">
        <v>7</v>
      </c>
      <c r="C87" s="10" t="s">
        <v>166</v>
      </c>
      <c r="D87" s="13" t="s">
        <v>10</v>
      </c>
      <c r="E87" s="10" t="s">
        <v>380</v>
      </c>
      <c r="F87" s="23"/>
      <c r="G87" s="21"/>
      <c r="H87" s="21"/>
      <c r="I87" s="21"/>
      <c r="J87" s="21"/>
      <c r="K87" s="21"/>
      <c r="L87" s="21"/>
      <c r="M87" s="21"/>
      <c r="N87" s="21"/>
    </row>
    <row r="88" spans="1:14" ht="22.2" customHeight="1">
      <c r="A88" s="22"/>
      <c r="B88" s="22"/>
      <c r="C88" s="10" t="s">
        <v>168</v>
      </c>
      <c r="D88" s="14"/>
      <c r="E88" s="10" t="s">
        <v>381</v>
      </c>
      <c r="F88" s="24"/>
      <c r="G88" s="22"/>
      <c r="H88" s="22"/>
      <c r="I88" s="22"/>
      <c r="J88" s="22"/>
      <c r="K88" s="22"/>
      <c r="L88" s="22"/>
      <c r="M88" s="22"/>
      <c r="N88" s="22"/>
    </row>
    <row r="89" spans="1:14" ht="22.2" customHeight="1">
      <c r="A89" s="8">
        <v>5</v>
      </c>
      <c r="B89" s="8" t="s">
        <v>6</v>
      </c>
      <c r="C89" s="10" t="s">
        <v>166</v>
      </c>
      <c r="D89" s="8" t="s">
        <v>10</v>
      </c>
      <c r="E89" s="10" t="s">
        <v>382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" customHeight="1">
      <c r="A90" s="19" t="s">
        <v>2</v>
      </c>
      <c r="B90" s="36"/>
      <c r="C90" s="36"/>
      <c r="D90" s="36"/>
      <c r="E90" s="20"/>
      <c r="F90" s="6" t="s">
        <v>8</v>
      </c>
      <c r="G90" s="8">
        <f t="shared" ref="G90:N90" si="5">SUM(G83:G89)</f>
        <v>43</v>
      </c>
      <c r="H90" s="8">
        <f t="shared" si="5"/>
        <v>126</v>
      </c>
      <c r="I90" s="8">
        <f t="shared" si="5"/>
        <v>0</v>
      </c>
      <c r="J90" s="8">
        <f t="shared" si="5"/>
        <v>6</v>
      </c>
      <c r="K90" s="8">
        <f t="shared" si="5"/>
        <v>0</v>
      </c>
      <c r="L90" s="8">
        <f t="shared" si="5"/>
        <v>3</v>
      </c>
      <c r="M90" s="8">
        <f t="shared" si="5"/>
        <v>56</v>
      </c>
      <c r="N90" s="8">
        <f t="shared" si="5"/>
        <v>6</v>
      </c>
    </row>
    <row r="92" spans="1:14" ht="22.2" customHeight="1">
      <c r="A92" s="15"/>
      <c r="B92" s="15"/>
      <c r="C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4" ht="22.2" customHeight="1">
      <c r="A93" s="3" t="s">
        <v>16</v>
      </c>
      <c r="C93" s="1" t="s">
        <v>366</v>
      </c>
      <c r="E93" s="15"/>
    </row>
    <row r="94" spans="1:14" ht="22.2" customHeight="1">
      <c r="A94" s="3" t="s">
        <v>0</v>
      </c>
    </row>
    <row r="95" spans="1:14" ht="22.2" customHeight="1">
      <c r="A95" s="26" t="s">
        <v>21</v>
      </c>
      <c r="B95" s="27"/>
      <c r="C95" s="23" t="s">
        <v>149</v>
      </c>
      <c r="D95" s="23" t="s">
        <v>10</v>
      </c>
      <c r="E95" s="23" t="s">
        <v>367</v>
      </c>
      <c r="F95" s="6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17">
        <v>0.52083333333333337</v>
      </c>
      <c r="B96" s="18"/>
      <c r="C96" s="24"/>
      <c r="D96" s="24"/>
      <c r="E96" s="24"/>
      <c r="F96" s="6" t="str">
        <f>C95</f>
        <v>中租大同A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19" t="s">
        <v>1</v>
      </c>
      <c r="B97" s="20"/>
      <c r="C97" s="7"/>
      <c r="D97" s="8"/>
      <c r="E97" s="9"/>
      <c r="F97" s="6" t="s">
        <v>2</v>
      </c>
      <c r="G97" s="8" t="s">
        <v>3</v>
      </c>
      <c r="H97" s="8" t="s">
        <v>4</v>
      </c>
      <c r="I97" s="8" t="s">
        <v>3</v>
      </c>
      <c r="J97" s="8" t="s">
        <v>4</v>
      </c>
      <c r="K97" s="8" t="s">
        <v>3</v>
      </c>
      <c r="L97" s="8" t="s">
        <v>4</v>
      </c>
      <c r="M97" s="8" t="s">
        <v>5</v>
      </c>
      <c r="N97" s="8"/>
    </row>
    <row r="98" spans="1:14" ht="22.2" customHeight="1">
      <c r="A98" s="8">
        <v>1</v>
      </c>
      <c r="B98" s="8" t="s">
        <v>6</v>
      </c>
      <c r="C98" s="10" t="s">
        <v>151</v>
      </c>
      <c r="D98" s="8" t="s">
        <v>10</v>
      </c>
      <c r="E98" s="10" t="s">
        <v>368</v>
      </c>
      <c r="F98" s="6" t="s">
        <v>390</v>
      </c>
      <c r="G98" s="8">
        <v>42</v>
      </c>
      <c r="H98" s="8">
        <v>18</v>
      </c>
      <c r="I98" s="8">
        <v>2</v>
      </c>
      <c r="J98" s="8">
        <v>0</v>
      </c>
      <c r="K98" s="8">
        <v>1</v>
      </c>
      <c r="L98" s="8">
        <v>0</v>
      </c>
      <c r="M98" s="8">
        <v>21</v>
      </c>
      <c r="N98" s="8">
        <v>3</v>
      </c>
    </row>
    <row r="99" spans="1:14" ht="22.2" customHeight="1">
      <c r="A99" s="8">
        <v>2</v>
      </c>
      <c r="B99" s="8" t="s">
        <v>6</v>
      </c>
      <c r="C99" s="10" t="s">
        <v>153</v>
      </c>
      <c r="D99" s="8" t="s">
        <v>10</v>
      </c>
      <c r="E99" s="10" t="s">
        <v>369</v>
      </c>
      <c r="F99" s="6" t="s">
        <v>288</v>
      </c>
      <c r="G99" s="8">
        <v>42</v>
      </c>
      <c r="H99" s="8">
        <v>22</v>
      </c>
      <c r="I99" s="8">
        <v>2</v>
      </c>
      <c r="J99" s="8">
        <v>0</v>
      </c>
      <c r="K99" s="8">
        <v>1</v>
      </c>
      <c r="L99" s="8">
        <v>0</v>
      </c>
      <c r="M99" s="8">
        <v>22</v>
      </c>
      <c r="N99" s="8">
        <v>3</v>
      </c>
    </row>
    <row r="100" spans="1:14" ht="22.2" customHeight="1">
      <c r="A100" s="21">
        <v>3</v>
      </c>
      <c r="B100" s="21" t="s">
        <v>7</v>
      </c>
      <c r="C100" s="10" t="s">
        <v>159</v>
      </c>
      <c r="D100" s="13" t="s">
        <v>10</v>
      </c>
      <c r="E100" s="10" t="s">
        <v>370</v>
      </c>
      <c r="F100" s="23" t="s">
        <v>390</v>
      </c>
      <c r="G100" s="21">
        <v>42</v>
      </c>
      <c r="H100" s="21">
        <v>18</v>
      </c>
      <c r="I100" s="21">
        <v>2</v>
      </c>
      <c r="J100" s="21">
        <v>0</v>
      </c>
      <c r="K100" s="21">
        <v>1</v>
      </c>
      <c r="L100" s="21">
        <v>0</v>
      </c>
      <c r="M100" s="21">
        <v>20</v>
      </c>
      <c r="N100" s="21">
        <v>2</v>
      </c>
    </row>
    <row r="101" spans="1:14" ht="22.2" customHeight="1">
      <c r="A101" s="22"/>
      <c r="B101" s="22"/>
      <c r="C101" s="10" t="s">
        <v>161</v>
      </c>
      <c r="D101" s="14"/>
      <c r="E101" s="10" t="s">
        <v>371</v>
      </c>
      <c r="F101" s="24"/>
      <c r="G101" s="22"/>
      <c r="H101" s="22"/>
      <c r="I101" s="22"/>
      <c r="J101" s="22"/>
      <c r="K101" s="22"/>
      <c r="L101" s="22"/>
      <c r="M101" s="22"/>
      <c r="N101" s="22"/>
    </row>
    <row r="102" spans="1:14" ht="22.2" customHeight="1">
      <c r="A102" s="21">
        <v>4</v>
      </c>
      <c r="B102" s="21" t="s">
        <v>7</v>
      </c>
      <c r="C102" s="10" t="s">
        <v>155</v>
      </c>
      <c r="D102" s="13" t="s">
        <v>10</v>
      </c>
      <c r="E102" s="10" t="s">
        <v>372</v>
      </c>
      <c r="F102" s="23"/>
      <c r="G102" s="21"/>
      <c r="H102" s="21"/>
      <c r="I102" s="21"/>
      <c r="J102" s="21"/>
      <c r="K102" s="21"/>
      <c r="L102" s="21"/>
      <c r="M102" s="21"/>
      <c r="N102" s="21"/>
    </row>
    <row r="103" spans="1:14" ht="22.2" customHeight="1">
      <c r="A103" s="22"/>
      <c r="B103" s="22"/>
      <c r="C103" s="10" t="s">
        <v>157</v>
      </c>
      <c r="D103" s="14"/>
      <c r="E103" s="10" t="s">
        <v>373</v>
      </c>
      <c r="F103" s="24"/>
      <c r="G103" s="22"/>
      <c r="H103" s="22"/>
      <c r="I103" s="22"/>
      <c r="J103" s="22"/>
      <c r="K103" s="22"/>
      <c r="L103" s="22"/>
      <c r="M103" s="22"/>
      <c r="N103" s="22"/>
    </row>
    <row r="104" spans="1:14" ht="22.2" customHeight="1">
      <c r="A104" s="8">
        <v>5</v>
      </c>
      <c r="B104" s="8" t="s">
        <v>6</v>
      </c>
      <c r="C104" s="10" t="s">
        <v>159</v>
      </c>
      <c r="D104" s="8" t="s">
        <v>10</v>
      </c>
      <c r="E104" s="10" t="s">
        <v>371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" customHeight="1">
      <c r="A105" s="19" t="s">
        <v>2</v>
      </c>
      <c r="B105" s="36"/>
      <c r="C105" s="36"/>
      <c r="D105" s="36"/>
      <c r="E105" s="20"/>
      <c r="F105" s="6" t="s">
        <v>8</v>
      </c>
      <c r="G105" s="8">
        <f t="shared" ref="G105:N105" si="6">SUM(G98:G104)</f>
        <v>126</v>
      </c>
      <c r="H105" s="8">
        <f t="shared" si="6"/>
        <v>58</v>
      </c>
      <c r="I105" s="8">
        <f t="shared" si="6"/>
        <v>6</v>
      </c>
      <c r="J105" s="8">
        <f t="shared" si="6"/>
        <v>0</v>
      </c>
      <c r="K105" s="8">
        <f t="shared" si="6"/>
        <v>3</v>
      </c>
      <c r="L105" s="8">
        <f t="shared" si="6"/>
        <v>0</v>
      </c>
      <c r="M105" s="8">
        <f t="shared" si="6"/>
        <v>63</v>
      </c>
      <c r="N105" s="8">
        <f t="shared" si="6"/>
        <v>8</v>
      </c>
    </row>
    <row r="107" spans="1:14" ht="22.2" customHeight="1">
      <c r="A107" s="15"/>
      <c r="B107" s="15"/>
      <c r="C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4" ht="22.2" customHeight="1">
      <c r="A108" s="3" t="s">
        <v>16</v>
      </c>
      <c r="C108" s="1" t="s">
        <v>363</v>
      </c>
      <c r="E108" s="15"/>
    </row>
    <row r="109" spans="1:14" ht="22.2" customHeight="1">
      <c r="A109" s="3" t="s">
        <v>0</v>
      </c>
    </row>
    <row r="110" spans="1:14" ht="22.2" customHeight="1">
      <c r="A110" s="26" t="s">
        <v>21</v>
      </c>
      <c r="B110" s="27"/>
      <c r="C110" s="23" t="s">
        <v>133</v>
      </c>
      <c r="D110" s="23" t="s">
        <v>10</v>
      </c>
      <c r="E110" s="23" t="s">
        <v>71</v>
      </c>
      <c r="F110" s="6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17">
        <v>0.52083333333333337</v>
      </c>
      <c r="B111" s="18"/>
      <c r="C111" s="24"/>
      <c r="D111" s="24"/>
      <c r="E111" s="24"/>
      <c r="F111" s="6" t="str">
        <f>C110</f>
        <v>台電金甌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19" t="s">
        <v>1</v>
      </c>
      <c r="B112" s="20"/>
      <c r="C112" s="7"/>
      <c r="D112" s="8"/>
      <c r="E112" s="9"/>
      <c r="F112" s="6" t="s">
        <v>2</v>
      </c>
      <c r="G112" s="8" t="s">
        <v>3</v>
      </c>
      <c r="H112" s="8" t="s">
        <v>4</v>
      </c>
      <c r="I112" s="8" t="s">
        <v>3</v>
      </c>
      <c r="J112" s="8" t="s">
        <v>4</v>
      </c>
      <c r="K112" s="8" t="s">
        <v>3</v>
      </c>
      <c r="L112" s="8" t="s">
        <v>4</v>
      </c>
      <c r="M112" s="8" t="s">
        <v>5</v>
      </c>
      <c r="N112" s="8"/>
    </row>
    <row r="113" spans="1:14" ht="22.2" customHeight="1">
      <c r="A113" s="8">
        <v>1</v>
      </c>
      <c r="B113" s="8" t="s">
        <v>6</v>
      </c>
      <c r="C113" s="10" t="s">
        <v>364</v>
      </c>
      <c r="D113" s="8" t="s">
        <v>10</v>
      </c>
      <c r="E113" s="10" t="s">
        <v>121</v>
      </c>
      <c r="F113" s="6" t="s">
        <v>465</v>
      </c>
      <c r="G113" s="8">
        <v>56</v>
      </c>
      <c r="H113" s="8">
        <v>55</v>
      </c>
      <c r="I113" s="8">
        <v>1</v>
      </c>
      <c r="J113" s="8">
        <v>2</v>
      </c>
      <c r="K113" s="8">
        <v>0</v>
      </c>
      <c r="L113" s="8">
        <v>1</v>
      </c>
      <c r="M113" s="8">
        <v>45</v>
      </c>
      <c r="N113" s="8">
        <v>7</v>
      </c>
    </row>
    <row r="114" spans="1:14" ht="22.2" customHeight="1">
      <c r="A114" s="8">
        <v>2</v>
      </c>
      <c r="B114" s="8" t="s">
        <v>6</v>
      </c>
      <c r="C114" s="10" t="s">
        <v>145</v>
      </c>
      <c r="D114" s="8" t="s">
        <v>10</v>
      </c>
      <c r="E114" s="10" t="s">
        <v>123</v>
      </c>
      <c r="F114" s="6" t="s">
        <v>466</v>
      </c>
      <c r="G114" s="8">
        <v>42</v>
      </c>
      <c r="H114" s="8">
        <v>36</v>
      </c>
      <c r="I114" s="8">
        <v>2</v>
      </c>
      <c r="J114" s="8">
        <v>0</v>
      </c>
      <c r="K114" s="8">
        <v>1</v>
      </c>
      <c r="L114" s="8">
        <v>0</v>
      </c>
      <c r="M114" s="8">
        <v>32</v>
      </c>
      <c r="N114" s="8">
        <v>6</v>
      </c>
    </row>
    <row r="115" spans="1:14" ht="22.2" customHeight="1">
      <c r="A115" s="21">
        <v>3</v>
      </c>
      <c r="B115" s="21" t="s">
        <v>7</v>
      </c>
      <c r="C115" s="10" t="s">
        <v>141</v>
      </c>
      <c r="D115" s="13" t="s">
        <v>10</v>
      </c>
      <c r="E115" s="10" t="s">
        <v>125</v>
      </c>
      <c r="F115" s="23" t="s">
        <v>467</v>
      </c>
      <c r="G115" s="21">
        <v>56</v>
      </c>
      <c r="H115" s="21">
        <v>60</v>
      </c>
      <c r="I115" s="21">
        <v>1</v>
      </c>
      <c r="J115" s="21">
        <v>2</v>
      </c>
      <c r="K115" s="21">
        <v>0</v>
      </c>
      <c r="L115" s="21">
        <v>1</v>
      </c>
      <c r="M115" s="21">
        <v>44</v>
      </c>
      <c r="N115" s="21">
        <v>6</v>
      </c>
    </row>
    <row r="116" spans="1:14" ht="22.2" customHeight="1">
      <c r="A116" s="22"/>
      <c r="B116" s="22"/>
      <c r="C116" s="10" t="s">
        <v>139</v>
      </c>
      <c r="D116" s="14"/>
      <c r="E116" s="10" t="s">
        <v>127</v>
      </c>
      <c r="F116" s="24"/>
      <c r="G116" s="22"/>
      <c r="H116" s="22"/>
      <c r="I116" s="22"/>
      <c r="J116" s="22"/>
      <c r="K116" s="22"/>
      <c r="L116" s="22"/>
      <c r="M116" s="22"/>
      <c r="N116" s="22"/>
    </row>
    <row r="117" spans="1:14" ht="22.2" customHeight="1">
      <c r="A117" s="21">
        <v>4</v>
      </c>
      <c r="B117" s="21" t="s">
        <v>7</v>
      </c>
      <c r="C117" s="10" t="s">
        <v>145</v>
      </c>
      <c r="D117" s="13" t="s">
        <v>10</v>
      </c>
      <c r="E117" s="10" t="s">
        <v>129</v>
      </c>
      <c r="F117" s="23" t="s">
        <v>468</v>
      </c>
      <c r="G117" s="21">
        <v>42</v>
      </c>
      <c r="H117" s="21">
        <v>28</v>
      </c>
      <c r="I117" s="21">
        <v>2</v>
      </c>
      <c r="J117" s="21">
        <v>0</v>
      </c>
      <c r="K117" s="21">
        <v>1</v>
      </c>
      <c r="L117" s="21">
        <v>0</v>
      </c>
      <c r="M117" s="21">
        <v>23</v>
      </c>
      <c r="N117" s="21">
        <v>5</v>
      </c>
    </row>
    <row r="118" spans="1:14" ht="22.2" customHeight="1">
      <c r="A118" s="22"/>
      <c r="B118" s="22"/>
      <c r="C118" s="10" t="s">
        <v>135</v>
      </c>
      <c r="D118" s="14"/>
      <c r="E118" s="10" t="s">
        <v>365</v>
      </c>
      <c r="F118" s="24"/>
      <c r="G118" s="22"/>
      <c r="H118" s="22"/>
      <c r="I118" s="22"/>
      <c r="J118" s="22"/>
      <c r="K118" s="22"/>
      <c r="L118" s="22"/>
      <c r="M118" s="22"/>
      <c r="N118" s="22"/>
    </row>
    <row r="119" spans="1:14" ht="22.2" customHeight="1">
      <c r="A119" s="8">
        <v>5</v>
      </c>
      <c r="B119" s="8" t="s">
        <v>6</v>
      </c>
      <c r="C119" s="10" t="s">
        <v>137</v>
      </c>
      <c r="D119" s="8" t="s">
        <v>10</v>
      </c>
      <c r="E119" s="10" t="s">
        <v>127</v>
      </c>
      <c r="F119" s="6" t="s">
        <v>469</v>
      </c>
      <c r="G119" s="8">
        <v>42</v>
      </c>
      <c r="H119" s="8">
        <v>28</v>
      </c>
      <c r="I119" s="8">
        <v>2</v>
      </c>
      <c r="J119" s="8">
        <v>0</v>
      </c>
      <c r="K119" s="8">
        <v>1</v>
      </c>
      <c r="L119" s="8">
        <v>0</v>
      </c>
      <c r="M119" s="8">
        <v>20</v>
      </c>
      <c r="N119" s="8">
        <v>4</v>
      </c>
    </row>
    <row r="120" spans="1:14" ht="22.2" customHeight="1">
      <c r="A120" s="19" t="s">
        <v>2</v>
      </c>
      <c r="B120" s="36"/>
      <c r="C120" s="36"/>
      <c r="D120" s="36"/>
      <c r="E120" s="20"/>
      <c r="F120" s="6" t="s">
        <v>8</v>
      </c>
      <c r="G120" s="8">
        <f t="shared" ref="G120:N120" si="7">SUM(G113:G119)</f>
        <v>238</v>
      </c>
      <c r="H120" s="8">
        <f t="shared" si="7"/>
        <v>207</v>
      </c>
      <c r="I120" s="8">
        <f t="shared" si="7"/>
        <v>8</v>
      </c>
      <c r="J120" s="8">
        <f t="shared" si="7"/>
        <v>4</v>
      </c>
      <c r="K120" s="8">
        <f t="shared" si="7"/>
        <v>3</v>
      </c>
      <c r="L120" s="8">
        <f t="shared" si="7"/>
        <v>2</v>
      </c>
      <c r="M120" s="8">
        <f t="shared" si="7"/>
        <v>164</v>
      </c>
      <c r="N120" s="8">
        <f t="shared" si="7"/>
        <v>28</v>
      </c>
    </row>
    <row r="122" spans="1:14" ht="22.2" customHeight="1">
      <c r="A122" s="15" t="s">
        <v>18</v>
      </c>
      <c r="B122" s="15"/>
      <c r="C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4" ht="22.2" customHeight="1">
      <c r="A123" s="3" t="s">
        <v>16</v>
      </c>
      <c r="C123" s="1" t="s">
        <v>360</v>
      </c>
      <c r="E123" s="15"/>
    </row>
    <row r="124" spans="1:14" ht="22.2" customHeight="1">
      <c r="A124" s="3" t="s">
        <v>0</v>
      </c>
    </row>
    <row r="125" spans="1:14" ht="22.2" customHeight="1">
      <c r="A125" s="26" t="s">
        <v>21</v>
      </c>
      <c r="B125" s="27"/>
      <c r="C125" s="23" t="s">
        <v>134</v>
      </c>
      <c r="D125" s="23" t="s">
        <v>10</v>
      </c>
      <c r="E125" s="23" t="s">
        <v>120</v>
      </c>
      <c r="F125" s="6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17">
        <v>0.52083333333333337</v>
      </c>
      <c r="B126" s="18"/>
      <c r="C126" s="24"/>
      <c r="D126" s="24"/>
      <c r="E126" s="24"/>
      <c r="F126" s="6" t="str">
        <f>C125</f>
        <v>中租新豐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19" t="s">
        <v>1</v>
      </c>
      <c r="B127" s="20"/>
      <c r="C127" s="7"/>
      <c r="D127" s="8"/>
      <c r="E127" s="9"/>
      <c r="F127" s="6" t="s">
        <v>2</v>
      </c>
      <c r="G127" s="8" t="s">
        <v>3</v>
      </c>
      <c r="H127" s="8" t="s">
        <v>4</v>
      </c>
      <c r="I127" s="8" t="s">
        <v>3</v>
      </c>
      <c r="J127" s="8" t="s">
        <v>4</v>
      </c>
      <c r="K127" s="8" t="s">
        <v>3</v>
      </c>
      <c r="L127" s="8" t="s">
        <v>4</v>
      </c>
      <c r="M127" s="8" t="s">
        <v>5</v>
      </c>
      <c r="N127" s="8"/>
    </row>
    <row r="128" spans="1:14" ht="22.2" customHeight="1">
      <c r="A128" s="8">
        <v>1</v>
      </c>
      <c r="B128" s="8" t="s">
        <v>6</v>
      </c>
      <c r="C128" s="10" t="s">
        <v>146</v>
      </c>
      <c r="D128" s="8" t="s">
        <v>10</v>
      </c>
      <c r="E128" s="10" t="s">
        <v>130</v>
      </c>
      <c r="F128" s="6" t="s">
        <v>456</v>
      </c>
      <c r="G128" s="8">
        <v>42</v>
      </c>
      <c r="H128" s="8">
        <v>32</v>
      </c>
      <c r="I128" s="8">
        <v>2</v>
      </c>
      <c r="J128" s="8">
        <v>0</v>
      </c>
      <c r="K128" s="8">
        <v>1</v>
      </c>
      <c r="L128" s="8">
        <v>0</v>
      </c>
      <c r="M128" s="8">
        <v>26</v>
      </c>
      <c r="N128" s="8">
        <v>4</v>
      </c>
    </row>
    <row r="129" spans="1:14" ht="22.2" customHeight="1">
      <c r="A129" s="8">
        <v>2</v>
      </c>
      <c r="B129" s="8" t="s">
        <v>6</v>
      </c>
      <c r="C129" s="10" t="s">
        <v>138</v>
      </c>
      <c r="D129" s="8" t="s">
        <v>10</v>
      </c>
      <c r="E129" s="10" t="s">
        <v>131</v>
      </c>
      <c r="F129" s="6" t="s">
        <v>457</v>
      </c>
      <c r="G129" s="8">
        <v>42</v>
      </c>
      <c r="H129" s="8">
        <v>23</v>
      </c>
      <c r="I129" s="8">
        <v>2</v>
      </c>
      <c r="J129" s="8">
        <v>0</v>
      </c>
      <c r="K129" s="8">
        <v>1</v>
      </c>
      <c r="L129" s="8">
        <v>0</v>
      </c>
      <c r="M129" s="8">
        <v>17</v>
      </c>
      <c r="N129" s="8">
        <v>3</v>
      </c>
    </row>
    <row r="130" spans="1:14" ht="22.2" customHeight="1">
      <c r="A130" s="21">
        <v>3</v>
      </c>
      <c r="B130" s="21" t="s">
        <v>7</v>
      </c>
      <c r="C130" s="10" t="s">
        <v>140</v>
      </c>
      <c r="D130" s="13" t="s">
        <v>10</v>
      </c>
      <c r="E130" s="10" t="s">
        <v>122</v>
      </c>
      <c r="F130" s="23" t="s">
        <v>458</v>
      </c>
      <c r="G130" s="21">
        <v>42</v>
      </c>
      <c r="H130" s="21">
        <v>25</v>
      </c>
      <c r="I130" s="21">
        <v>2</v>
      </c>
      <c r="J130" s="21">
        <v>0</v>
      </c>
      <c r="K130" s="21">
        <v>1</v>
      </c>
      <c r="L130" s="21">
        <v>0</v>
      </c>
      <c r="M130" s="21">
        <v>20</v>
      </c>
      <c r="N130" s="21">
        <v>3</v>
      </c>
    </row>
    <row r="131" spans="1:14" ht="22.2" customHeight="1">
      <c r="A131" s="22"/>
      <c r="B131" s="22"/>
      <c r="C131" s="10" t="s">
        <v>142</v>
      </c>
      <c r="D131" s="14"/>
      <c r="E131" s="10" t="s">
        <v>124</v>
      </c>
      <c r="F131" s="24"/>
      <c r="G131" s="22"/>
      <c r="H131" s="22"/>
      <c r="I131" s="22"/>
      <c r="J131" s="22"/>
      <c r="K131" s="22"/>
      <c r="L131" s="22"/>
      <c r="M131" s="22"/>
      <c r="N131" s="22"/>
    </row>
    <row r="132" spans="1:14" ht="22.2" customHeight="1">
      <c r="A132" s="21">
        <v>4</v>
      </c>
      <c r="B132" s="21" t="s">
        <v>7</v>
      </c>
      <c r="C132" s="10" t="s">
        <v>361</v>
      </c>
      <c r="D132" s="13" t="s">
        <v>10</v>
      </c>
      <c r="E132" s="10" t="s">
        <v>128</v>
      </c>
      <c r="F132" s="23"/>
      <c r="G132" s="21"/>
      <c r="H132" s="21"/>
      <c r="I132" s="21"/>
      <c r="J132" s="21"/>
      <c r="K132" s="21"/>
      <c r="L132" s="21"/>
      <c r="M132" s="21"/>
      <c r="N132" s="21"/>
    </row>
    <row r="133" spans="1:14" ht="22.2" customHeight="1">
      <c r="A133" s="22"/>
      <c r="B133" s="22"/>
      <c r="C133" s="10" t="s">
        <v>362</v>
      </c>
      <c r="D133" s="14"/>
      <c r="E133" s="10" t="s">
        <v>126</v>
      </c>
      <c r="F133" s="24"/>
      <c r="G133" s="22"/>
      <c r="H133" s="22"/>
      <c r="I133" s="22"/>
      <c r="J133" s="22"/>
      <c r="K133" s="22"/>
      <c r="L133" s="22"/>
      <c r="M133" s="22"/>
      <c r="N133" s="22"/>
    </row>
    <row r="134" spans="1:14" ht="22.2" customHeight="1">
      <c r="A134" s="8">
        <v>5</v>
      </c>
      <c r="B134" s="8" t="s">
        <v>6</v>
      </c>
      <c r="C134" s="10" t="s">
        <v>136</v>
      </c>
      <c r="D134" s="8" t="s">
        <v>10</v>
      </c>
      <c r="E134" s="10" t="s">
        <v>124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" customHeight="1">
      <c r="A135" s="19" t="s">
        <v>2</v>
      </c>
      <c r="B135" s="36"/>
      <c r="C135" s="36"/>
      <c r="D135" s="36"/>
      <c r="E135" s="20"/>
      <c r="F135" s="6" t="s">
        <v>8</v>
      </c>
      <c r="G135" s="8">
        <f t="shared" ref="G135:N135" si="8">SUM(G128:G134)</f>
        <v>126</v>
      </c>
      <c r="H135" s="8">
        <f t="shared" si="8"/>
        <v>80</v>
      </c>
      <c r="I135" s="8">
        <f t="shared" si="8"/>
        <v>6</v>
      </c>
      <c r="J135" s="8">
        <f t="shared" si="8"/>
        <v>0</v>
      </c>
      <c r="K135" s="8">
        <f t="shared" si="8"/>
        <v>3</v>
      </c>
      <c r="L135" s="8">
        <f t="shared" si="8"/>
        <v>0</v>
      </c>
      <c r="M135" s="8">
        <f t="shared" si="8"/>
        <v>63</v>
      </c>
      <c r="N135" s="8">
        <f t="shared" si="8"/>
        <v>10</v>
      </c>
    </row>
    <row r="137" spans="1:14" ht="22.2" customHeight="1">
      <c r="A137" s="15"/>
      <c r="B137" s="15"/>
      <c r="C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4" ht="22.2" customHeight="1">
      <c r="A138" s="3" t="s">
        <v>16</v>
      </c>
      <c r="C138" s="1" t="s">
        <v>350</v>
      </c>
      <c r="E138" s="15"/>
    </row>
    <row r="139" spans="1:14" ht="22.2" customHeight="1">
      <c r="A139" s="3" t="s">
        <v>0</v>
      </c>
    </row>
    <row r="140" spans="1:14" ht="22.2" customHeight="1">
      <c r="A140" s="26" t="s">
        <v>21</v>
      </c>
      <c r="B140" s="27"/>
      <c r="C140" s="23" t="s">
        <v>105</v>
      </c>
      <c r="D140" s="23" t="s">
        <v>10</v>
      </c>
      <c r="E140" s="23" t="s">
        <v>351</v>
      </c>
      <c r="F140" s="6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17">
        <v>0.52083333333333337</v>
      </c>
      <c r="B141" s="18"/>
      <c r="C141" s="24"/>
      <c r="D141" s="24"/>
      <c r="E141" s="24"/>
      <c r="F141" s="6" t="str">
        <f>C140</f>
        <v>優迪實業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19" t="s">
        <v>1</v>
      </c>
      <c r="B142" s="20"/>
      <c r="C142" s="7"/>
      <c r="D142" s="8"/>
      <c r="E142" s="9"/>
      <c r="F142" s="6" t="s">
        <v>2</v>
      </c>
      <c r="G142" s="8" t="s">
        <v>3</v>
      </c>
      <c r="H142" s="8" t="s">
        <v>4</v>
      </c>
      <c r="I142" s="8" t="s">
        <v>3</v>
      </c>
      <c r="J142" s="8" t="s">
        <v>4</v>
      </c>
      <c r="K142" s="8" t="s">
        <v>3</v>
      </c>
      <c r="L142" s="8" t="s">
        <v>4</v>
      </c>
      <c r="M142" s="8" t="s">
        <v>5</v>
      </c>
      <c r="N142" s="8"/>
    </row>
    <row r="143" spans="1:14" ht="22.2" customHeight="1">
      <c r="A143" s="8">
        <v>1</v>
      </c>
      <c r="B143" s="8" t="s">
        <v>6</v>
      </c>
      <c r="C143" s="10" t="s">
        <v>109</v>
      </c>
      <c r="D143" s="8" t="s">
        <v>10</v>
      </c>
      <c r="E143" s="10" t="s">
        <v>352</v>
      </c>
      <c r="F143" s="6" t="s">
        <v>470</v>
      </c>
      <c r="G143" s="8">
        <v>42</v>
      </c>
      <c r="H143" s="8">
        <v>32</v>
      </c>
      <c r="I143" s="8">
        <v>2</v>
      </c>
      <c r="J143" s="8">
        <v>0</v>
      </c>
      <c r="K143" s="8">
        <v>1</v>
      </c>
      <c r="L143" s="8">
        <v>0</v>
      </c>
      <c r="M143" s="8">
        <v>29</v>
      </c>
      <c r="N143" s="8">
        <v>4</v>
      </c>
    </row>
    <row r="144" spans="1:14" ht="22.2" customHeight="1">
      <c r="A144" s="8">
        <v>2</v>
      </c>
      <c r="B144" s="8" t="s">
        <v>6</v>
      </c>
      <c r="C144" s="10" t="s">
        <v>114</v>
      </c>
      <c r="D144" s="8" t="s">
        <v>10</v>
      </c>
      <c r="E144" s="10" t="s">
        <v>353</v>
      </c>
      <c r="F144" s="6" t="s">
        <v>471</v>
      </c>
      <c r="G144" s="8">
        <v>42</v>
      </c>
      <c r="H144" s="8">
        <v>23</v>
      </c>
      <c r="I144" s="8">
        <v>2</v>
      </c>
      <c r="J144" s="8">
        <v>0</v>
      </c>
      <c r="K144" s="8">
        <v>1</v>
      </c>
      <c r="L144" s="8">
        <v>0</v>
      </c>
      <c r="M144" s="8">
        <v>20</v>
      </c>
      <c r="N144" s="8">
        <v>3</v>
      </c>
    </row>
    <row r="145" spans="1:14" ht="22.2" customHeight="1">
      <c r="A145" s="21">
        <v>3</v>
      </c>
      <c r="B145" s="21" t="s">
        <v>7</v>
      </c>
      <c r="C145" s="10" t="s">
        <v>116</v>
      </c>
      <c r="D145" s="13" t="s">
        <v>10</v>
      </c>
      <c r="E145" s="10" t="s">
        <v>354</v>
      </c>
      <c r="F145" s="23" t="s">
        <v>472</v>
      </c>
      <c r="G145" s="21">
        <v>58</v>
      </c>
      <c r="H145" s="21">
        <v>57</v>
      </c>
      <c r="I145" s="21">
        <v>1</v>
      </c>
      <c r="J145" s="21">
        <v>2</v>
      </c>
      <c r="K145" s="21">
        <v>0</v>
      </c>
      <c r="L145" s="21">
        <v>1</v>
      </c>
      <c r="M145" s="21">
        <v>46</v>
      </c>
      <c r="N145" s="21">
        <v>8</v>
      </c>
    </row>
    <row r="146" spans="1:14" ht="22.2" customHeight="1">
      <c r="A146" s="22"/>
      <c r="B146" s="22"/>
      <c r="C146" s="10" t="s">
        <v>355</v>
      </c>
      <c r="D146" s="14"/>
      <c r="E146" s="10" t="s">
        <v>356</v>
      </c>
      <c r="F146" s="24"/>
      <c r="G146" s="22"/>
      <c r="H146" s="22"/>
      <c r="I146" s="22"/>
      <c r="J146" s="22"/>
      <c r="K146" s="22"/>
      <c r="L146" s="22"/>
      <c r="M146" s="22"/>
      <c r="N146" s="22"/>
    </row>
    <row r="147" spans="1:14" ht="22.2" customHeight="1">
      <c r="A147" s="21">
        <v>4</v>
      </c>
      <c r="B147" s="21" t="s">
        <v>7</v>
      </c>
      <c r="C147" s="10" t="s">
        <v>111</v>
      </c>
      <c r="D147" s="13" t="s">
        <v>10</v>
      </c>
      <c r="E147" s="10" t="s">
        <v>357</v>
      </c>
      <c r="F147" s="23" t="s">
        <v>473</v>
      </c>
      <c r="G147" s="21">
        <v>42</v>
      </c>
      <c r="H147" s="21">
        <v>19</v>
      </c>
      <c r="I147" s="21">
        <v>2</v>
      </c>
      <c r="J147" s="21">
        <v>0</v>
      </c>
      <c r="K147" s="21">
        <v>1</v>
      </c>
      <c r="L147" s="21">
        <v>0</v>
      </c>
      <c r="M147" s="21">
        <v>21</v>
      </c>
      <c r="N147" s="21">
        <v>9</v>
      </c>
    </row>
    <row r="148" spans="1:14" ht="22.2" customHeight="1">
      <c r="A148" s="22"/>
      <c r="B148" s="22"/>
      <c r="C148" s="10" t="s">
        <v>113</v>
      </c>
      <c r="D148" s="14"/>
      <c r="E148" s="10" t="s">
        <v>358</v>
      </c>
      <c r="F148" s="24"/>
      <c r="G148" s="22"/>
      <c r="H148" s="22"/>
      <c r="I148" s="22"/>
      <c r="J148" s="22"/>
      <c r="K148" s="22"/>
      <c r="L148" s="22"/>
      <c r="M148" s="22"/>
      <c r="N148" s="22"/>
    </row>
    <row r="149" spans="1:14" ht="22.2" customHeight="1">
      <c r="A149" s="8">
        <v>5</v>
      </c>
      <c r="B149" s="8" t="s">
        <v>6</v>
      </c>
      <c r="C149" s="10" t="s">
        <v>118</v>
      </c>
      <c r="D149" s="8" t="s">
        <v>10</v>
      </c>
      <c r="E149" s="10" t="s">
        <v>359</v>
      </c>
      <c r="F149" s="6"/>
      <c r="G149" s="8"/>
      <c r="H149" s="8"/>
      <c r="I149" s="8"/>
      <c r="J149" s="8"/>
      <c r="K149" s="8"/>
      <c r="L149" s="8"/>
      <c r="M149" s="8"/>
      <c r="N149" s="8"/>
    </row>
    <row r="150" spans="1:14" ht="22.2" customHeight="1">
      <c r="A150" s="19" t="s">
        <v>2</v>
      </c>
      <c r="B150" s="36"/>
      <c r="C150" s="36"/>
      <c r="D150" s="36"/>
      <c r="E150" s="20"/>
      <c r="F150" s="6" t="s">
        <v>8</v>
      </c>
      <c r="G150" s="8">
        <f t="shared" ref="G150:N150" si="9">SUM(G143:G149)</f>
        <v>184</v>
      </c>
      <c r="H150" s="8">
        <f t="shared" si="9"/>
        <v>131</v>
      </c>
      <c r="I150" s="8">
        <f t="shared" si="9"/>
        <v>7</v>
      </c>
      <c r="J150" s="8">
        <f t="shared" si="9"/>
        <v>2</v>
      </c>
      <c r="K150" s="8">
        <f t="shared" si="9"/>
        <v>3</v>
      </c>
      <c r="L150" s="8">
        <f t="shared" si="9"/>
        <v>1</v>
      </c>
      <c r="M150" s="8">
        <f t="shared" si="9"/>
        <v>116</v>
      </c>
      <c r="N150" s="8">
        <f t="shared" si="9"/>
        <v>24</v>
      </c>
    </row>
    <row r="152" spans="1:14" ht="22.2" customHeight="1">
      <c r="A152" s="15"/>
      <c r="B152" s="15"/>
      <c r="C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4" ht="22.2" customHeight="1">
      <c r="A153" s="3" t="s">
        <v>16</v>
      </c>
      <c r="C153" s="1" t="s">
        <v>575</v>
      </c>
      <c r="E153" s="15"/>
    </row>
    <row r="154" spans="1:14" ht="22.2" customHeight="1">
      <c r="A154" s="3" t="s">
        <v>0</v>
      </c>
    </row>
    <row r="155" spans="1:14" ht="22.2" customHeight="1">
      <c r="A155" s="26" t="s">
        <v>504</v>
      </c>
      <c r="B155" s="27"/>
      <c r="C155" s="23" t="s">
        <v>163</v>
      </c>
      <c r="D155" s="23" t="s">
        <v>10</v>
      </c>
      <c r="E155" s="23" t="s">
        <v>375</v>
      </c>
      <c r="F155" s="6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17">
        <v>0.59722222222222199</v>
      </c>
      <c r="B156" s="18"/>
      <c r="C156" s="24"/>
      <c r="D156" s="24"/>
      <c r="E156" s="24"/>
      <c r="F156" s="6" t="str">
        <f>E155</f>
        <v>臺體大彰師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19" t="s">
        <v>1</v>
      </c>
      <c r="B157" s="20"/>
      <c r="C157" s="7"/>
      <c r="D157" s="8"/>
      <c r="E157" s="9"/>
      <c r="F157" s="6" t="s">
        <v>2</v>
      </c>
      <c r="G157" s="8" t="s">
        <v>3</v>
      </c>
      <c r="H157" s="8" t="s">
        <v>4</v>
      </c>
      <c r="I157" s="8" t="s">
        <v>3</v>
      </c>
      <c r="J157" s="8" t="s">
        <v>4</v>
      </c>
      <c r="K157" s="8" t="s">
        <v>3</v>
      </c>
      <c r="L157" s="8" t="s">
        <v>4</v>
      </c>
      <c r="M157" s="8" t="s">
        <v>5</v>
      </c>
      <c r="N157" s="8"/>
    </row>
    <row r="158" spans="1:14" ht="22.2" customHeight="1">
      <c r="A158" s="8">
        <v>1</v>
      </c>
      <c r="B158" s="8" t="s">
        <v>6</v>
      </c>
      <c r="C158" s="10" t="s">
        <v>165</v>
      </c>
      <c r="D158" s="8" t="s">
        <v>10</v>
      </c>
      <c r="E158" s="10" t="s">
        <v>382</v>
      </c>
      <c r="F158" s="6" t="s">
        <v>600</v>
      </c>
      <c r="G158" s="8">
        <v>52</v>
      </c>
      <c r="H158" s="8">
        <v>59</v>
      </c>
      <c r="I158" s="8">
        <v>2</v>
      </c>
      <c r="J158" s="8">
        <v>1</v>
      </c>
      <c r="K158" s="8">
        <v>1</v>
      </c>
      <c r="L158" s="8">
        <v>0</v>
      </c>
      <c r="M158" s="8">
        <v>44</v>
      </c>
      <c r="N158" s="8">
        <v>6</v>
      </c>
    </row>
    <row r="159" spans="1:14" ht="22.2" customHeight="1">
      <c r="A159" s="8">
        <v>2</v>
      </c>
      <c r="B159" s="8" t="s">
        <v>6</v>
      </c>
      <c r="C159" s="10" t="s">
        <v>175</v>
      </c>
      <c r="D159" s="8" t="s">
        <v>10</v>
      </c>
      <c r="E159" s="10" t="s">
        <v>582</v>
      </c>
      <c r="F159" s="6" t="s">
        <v>601</v>
      </c>
      <c r="G159" s="8">
        <v>39</v>
      </c>
      <c r="H159" s="8">
        <v>43</v>
      </c>
      <c r="I159" s="8">
        <v>0</v>
      </c>
      <c r="J159" s="8">
        <v>2</v>
      </c>
      <c r="K159" s="8">
        <v>0</v>
      </c>
      <c r="L159" s="8">
        <v>1</v>
      </c>
      <c r="M159" s="8">
        <v>33</v>
      </c>
      <c r="N159" s="8">
        <v>6</v>
      </c>
    </row>
    <row r="160" spans="1:14" ht="22.2" customHeight="1">
      <c r="A160" s="21">
        <v>3</v>
      </c>
      <c r="B160" s="21" t="s">
        <v>7</v>
      </c>
      <c r="C160" s="10" t="s">
        <v>169</v>
      </c>
      <c r="D160" s="13" t="s">
        <v>10</v>
      </c>
      <c r="E160" s="10" t="s">
        <v>583</v>
      </c>
      <c r="F160" s="23" t="s">
        <v>602</v>
      </c>
      <c r="G160" s="21">
        <v>60</v>
      </c>
      <c r="H160" s="21">
        <v>61</v>
      </c>
      <c r="I160" s="21">
        <v>1</v>
      </c>
      <c r="J160" s="21">
        <v>2</v>
      </c>
      <c r="K160" s="21">
        <v>0</v>
      </c>
      <c r="L160" s="21">
        <v>1</v>
      </c>
      <c r="M160" s="21">
        <v>44</v>
      </c>
      <c r="N160" s="21">
        <v>5</v>
      </c>
    </row>
    <row r="161" spans="1:14" ht="22.2" customHeight="1">
      <c r="A161" s="22"/>
      <c r="B161" s="22"/>
      <c r="C161" s="10" t="s">
        <v>171</v>
      </c>
      <c r="D161" s="14"/>
      <c r="E161" s="10" t="s">
        <v>380</v>
      </c>
      <c r="F161" s="24"/>
      <c r="G161" s="22"/>
      <c r="H161" s="22"/>
      <c r="I161" s="22"/>
      <c r="J161" s="22"/>
      <c r="K161" s="22"/>
      <c r="L161" s="22"/>
      <c r="M161" s="22"/>
      <c r="N161" s="22"/>
    </row>
    <row r="162" spans="1:14" ht="22.2" customHeight="1">
      <c r="A162" s="21">
        <v>4</v>
      </c>
      <c r="B162" s="21" t="s">
        <v>7</v>
      </c>
      <c r="C162" s="10" t="s">
        <v>174</v>
      </c>
      <c r="D162" s="13" t="s">
        <v>10</v>
      </c>
      <c r="E162" s="10" t="s">
        <v>378</v>
      </c>
      <c r="F162" s="23" t="s">
        <v>603</v>
      </c>
      <c r="G162" s="21">
        <v>53</v>
      </c>
      <c r="H162" s="21">
        <v>56</v>
      </c>
      <c r="I162" s="21">
        <v>2</v>
      </c>
      <c r="J162" s="21">
        <v>1</v>
      </c>
      <c r="K162" s="21">
        <v>1</v>
      </c>
      <c r="L162" s="21">
        <v>0</v>
      </c>
      <c r="M162" s="21">
        <v>40</v>
      </c>
      <c r="N162" s="21">
        <v>8</v>
      </c>
    </row>
    <row r="163" spans="1:14" ht="22.2" customHeight="1">
      <c r="A163" s="22"/>
      <c r="B163" s="22"/>
      <c r="C163" s="10" t="s">
        <v>584</v>
      </c>
      <c r="D163" s="14"/>
      <c r="E163" s="10" t="s">
        <v>379</v>
      </c>
      <c r="F163" s="24"/>
      <c r="G163" s="22"/>
      <c r="H163" s="22"/>
      <c r="I163" s="22"/>
      <c r="J163" s="22"/>
      <c r="K163" s="22"/>
      <c r="L163" s="22"/>
      <c r="M163" s="22"/>
      <c r="N163" s="22"/>
    </row>
    <row r="164" spans="1:14" ht="22.2" customHeight="1">
      <c r="A164" s="8">
        <v>5</v>
      </c>
      <c r="B164" s="8" t="s">
        <v>6</v>
      </c>
      <c r="C164" s="10" t="s">
        <v>167</v>
      </c>
      <c r="D164" s="8" t="s">
        <v>10</v>
      </c>
      <c r="E164" s="10" t="s">
        <v>377</v>
      </c>
      <c r="F164" s="6" t="s">
        <v>604</v>
      </c>
      <c r="G164" s="8">
        <v>52</v>
      </c>
      <c r="H164" s="8">
        <v>53</v>
      </c>
      <c r="I164" s="8">
        <v>1</v>
      </c>
      <c r="J164" s="8">
        <v>2</v>
      </c>
      <c r="K164" s="8">
        <v>0</v>
      </c>
      <c r="L164" s="8">
        <v>1</v>
      </c>
      <c r="M164" s="8">
        <v>33</v>
      </c>
      <c r="N164" s="8">
        <v>3</v>
      </c>
    </row>
    <row r="165" spans="1:14" ht="22.2" customHeight="1">
      <c r="A165" s="19" t="s">
        <v>2</v>
      </c>
      <c r="B165" s="36"/>
      <c r="C165" s="36"/>
      <c r="D165" s="36"/>
      <c r="E165" s="20"/>
      <c r="F165" s="6" t="s">
        <v>8</v>
      </c>
      <c r="G165" s="8">
        <f t="shared" ref="G165:N165" si="10">SUM(G158:G164)</f>
        <v>256</v>
      </c>
      <c r="H165" s="8">
        <f t="shared" si="10"/>
        <v>272</v>
      </c>
      <c r="I165" s="8">
        <f t="shared" si="10"/>
        <v>6</v>
      </c>
      <c r="J165" s="8">
        <f t="shared" si="10"/>
        <v>8</v>
      </c>
      <c r="K165" s="8">
        <f t="shared" si="10"/>
        <v>2</v>
      </c>
      <c r="L165" s="8">
        <f t="shared" si="10"/>
        <v>3</v>
      </c>
      <c r="M165" s="8">
        <f t="shared" si="10"/>
        <v>194</v>
      </c>
      <c r="N165" s="8">
        <f t="shared" si="10"/>
        <v>28</v>
      </c>
    </row>
    <row r="167" spans="1:14" ht="22.2" customHeight="1">
      <c r="A167" s="15"/>
      <c r="B167" s="15"/>
      <c r="C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4" ht="22.2" customHeight="1">
      <c r="A168" s="3" t="s">
        <v>16</v>
      </c>
      <c r="C168" s="1" t="s">
        <v>580</v>
      </c>
      <c r="E168" s="15"/>
    </row>
    <row r="169" spans="1:14" ht="22.2" customHeight="1">
      <c r="A169" s="3" t="s">
        <v>0</v>
      </c>
    </row>
    <row r="170" spans="1:14" ht="22.2" customHeight="1">
      <c r="A170" s="26" t="s">
        <v>504</v>
      </c>
      <c r="B170" s="27"/>
      <c r="C170" s="23" t="s">
        <v>148</v>
      </c>
      <c r="D170" s="23" t="s">
        <v>10</v>
      </c>
      <c r="E170" s="23" t="s">
        <v>367</v>
      </c>
      <c r="F170" s="6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17">
        <v>0.59722222222222199</v>
      </c>
      <c r="B171" s="18"/>
      <c r="C171" s="24"/>
      <c r="D171" s="24"/>
      <c r="E171" s="24"/>
      <c r="F171" s="6" t="str">
        <f>C170</f>
        <v>羽工坊古坑國中小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19" t="s">
        <v>1</v>
      </c>
      <c r="B172" s="20"/>
      <c r="C172" s="7"/>
      <c r="D172" s="8"/>
      <c r="E172" s="9"/>
      <c r="F172" s="6" t="s">
        <v>2</v>
      </c>
      <c r="G172" s="8" t="s">
        <v>3</v>
      </c>
      <c r="H172" s="8" t="s">
        <v>4</v>
      </c>
      <c r="I172" s="8" t="s">
        <v>3</v>
      </c>
      <c r="J172" s="8" t="s">
        <v>4</v>
      </c>
      <c r="K172" s="8" t="s">
        <v>3</v>
      </c>
      <c r="L172" s="8" t="s">
        <v>4</v>
      </c>
      <c r="M172" s="8" t="s">
        <v>5</v>
      </c>
      <c r="N172" s="8"/>
    </row>
    <row r="173" spans="1:14" ht="22.2" customHeight="1">
      <c r="A173" s="8">
        <v>1</v>
      </c>
      <c r="B173" s="8" t="s">
        <v>6</v>
      </c>
      <c r="C173" s="10" t="s">
        <v>158</v>
      </c>
      <c r="D173" s="8" t="s">
        <v>10</v>
      </c>
      <c r="E173" s="10" t="s">
        <v>368</v>
      </c>
      <c r="F173" s="6" t="s">
        <v>594</v>
      </c>
      <c r="G173" s="8">
        <v>54</v>
      </c>
      <c r="H173" s="8">
        <v>54</v>
      </c>
      <c r="I173" s="8">
        <v>2</v>
      </c>
      <c r="J173" s="8">
        <v>1</v>
      </c>
      <c r="K173" s="8">
        <v>1</v>
      </c>
      <c r="L173" s="8">
        <v>0</v>
      </c>
      <c r="M173" s="8">
        <v>44</v>
      </c>
      <c r="N173" s="8">
        <v>9</v>
      </c>
    </row>
    <row r="174" spans="1:14" ht="22.2" customHeight="1">
      <c r="A174" s="8">
        <v>2</v>
      </c>
      <c r="B174" s="8" t="s">
        <v>6</v>
      </c>
      <c r="C174" s="10" t="s">
        <v>150</v>
      </c>
      <c r="D174" s="8" t="s">
        <v>10</v>
      </c>
      <c r="E174" s="10" t="s">
        <v>371</v>
      </c>
      <c r="F174" s="6" t="s">
        <v>595</v>
      </c>
      <c r="G174" s="8">
        <v>42</v>
      </c>
      <c r="H174" s="8">
        <v>13</v>
      </c>
      <c r="I174" s="8">
        <v>2</v>
      </c>
      <c r="J174" s="8">
        <v>0</v>
      </c>
      <c r="K174" s="8">
        <v>1</v>
      </c>
      <c r="L174" s="8">
        <v>0</v>
      </c>
      <c r="M174" s="8">
        <v>15</v>
      </c>
      <c r="N174" s="8">
        <v>2</v>
      </c>
    </row>
    <row r="175" spans="1:14" ht="22.2" customHeight="1">
      <c r="A175" s="21">
        <v>3</v>
      </c>
      <c r="B175" s="21" t="s">
        <v>7</v>
      </c>
      <c r="C175" s="10" t="s">
        <v>154</v>
      </c>
      <c r="D175" s="13" t="s">
        <v>10</v>
      </c>
      <c r="E175" s="10" t="s">
        <v>368</v>
      </c>
      <c r="F175" s="23" t="s">
        <v>596</v>
      </c>
      <c r="G175" s="21">
        <v>42</v>
      </c>
      <c r="H175" s="21">
        <v>28</v>
      </c>
      <c r="I175" s="21">
        <v>2</v>
      </c>
      <c r="J175" s="21">
        <v>0</v>
      </c>
      <c r="K175" s="21">
        <v>1</v>
      </c>
      <c r="L175" s="21">
        <v>0</v>
      </c>
      <c r="M175" s="21">
        <v>22</v>
      </c>
      <c r="N175" s="21">
        <v>7</v>
      </c>
    </row>
    <row r="176" spans="1:14" ht="22.2" customHeight="1">
      <c r="A176" s="22"/>
      <c r="B176" s="22"/>
      <c r="C176" s="10" t="s">
        <v>156</v>
      </c>
      <c r="D176" s="14"/>
      <c r="E176" s="10" t="s">
        <v>373</v>
      </c>
      <c r="F176" s="24"/>
      <c r="G176" s="22"/>
      <c r="H176" s="22"/>
      <c r="I176" s="22"/>
      <c r="J176" s="22"/>
      <c r="K176" s="22"/>
      <c r="L176" s="22"/>
      <c r="M176" s="22"/>
      <c r="N176" s="22"/>
    </row>
    <row r="177" spans="1:14" ht="22.2" customHeight="1">
      <c r="A177" s="21">
        <v>4</v>
      </c>
      <c r="B177" s="21" t="s">
        <v>7</v>
      </c>
      <c r="C177" s="10" t="s">
        <v>581</v>
      </c>
      <c r="D177" s="13" t="s">
        <v>10</v>
      </c>
      <c r="E177" s="10" t="s">
        <v>370</v>
      </c>
      <c r="F177" s="23"/>
      <c r="G177" s="21"/>
      <c r="H177" s="21"/>
      <c r="I177" s="21"/>
      <c r="J177" s="21"/>
      <c r="K177" s="21"/>
      <c r="L177" s="21"/>
      <c r="M177" s="21"/>
      <c r="N177" s="21"/>
    </row>
    <row r="178" spans="1:14" ht="22.2" customHeight="1">
      <c r="A178" s="22"/>
      <c r="B178" s="22"/>
      <c r="C178" s="10" t="s">
        <v>160</v>
      </c>
      <c r="D178" s="14"/>
      <c r="E178" s="10" t="s">
        <v>371</v>
      </c>
      <c r="F178" s="24"/>
      <c r="G178" s="22"/>
      <c r="H178" s="22"/>
      <c r="I178" s="22"/>
      <c r="J178" s="22"/>
      <c r="K178" s="22"/>
      <c r="L178" s="22"/>
      <c r="M178" s="22"/>
      <c r="N178" s="22"/>
    </row>
    <row r="179" spans="1:14" ht="22.2" customHeight="1">
      <c r="A179" s="8">
        <v>5</v>
      </c>
      <c r="B179" s="8" t="s">
        <v>6</v>
      </c>
      <c r="C179" s="10" t="s">
        <v>152</v>
      </c>
      <c r="D179" s="8" t="s">
        <v>10</v>
      </c>
      <c r="E179" s="10" t="s">
        <v>369</v>
      </c>
      <c r="F179" s="6"/>
      <c r="G179" s="8"/>
      <c r="H179" s="8"/>
      <c r="I179" s="8"/>
      <c r="J179" s="8"/>
      <c r="K179" s="8"/>
      <c r="L179" s="8"/>
      <c r="M179" s="8"/>
      <c r="N179" s="8"/>
    </row>
    <row r="180" spans="1:14" ht="22.2" customHeight="1">
      <c r="A180" s="19" t="s">
        <v>2</v>
      </c>
      <c r="B180" s="36"/>
      <c r="C180" s="36"/>
      <c r="D180" s="36"/>
      <c r="E180" s="20"/>
      <c r="F180" s="6" t="s">
        <v>8</v>
      </c>
      <c r="G180" s="8">
        <f t="shared" ref="G180:N180" si="11">SUM(G173:G179)</f>
        <v>138</v>
      </c>
      <c r="H180" s="8">
        <f t="shared" si="11"/>
        <v>95</v>
      </c>
      <c r="I180" s="8">
        <f t="shared" si="11"/>
        <v>6</v>
      </c>
      <c r="J180" s="8">
        <f t="shared" si="11"/>
        <v>1</v>
      </c>
      <c r="K180" s="8">
        <f t="shared" si="11"/>
        <v>3</v>
      </c>
      <c r="L180" s="8">
        <f t="shared" si="11"/>
        <v>0</v>
      </c>
      <c r="M180" s="8">
        <f t="shared" si="11"/>
        <v>81</v>
      </c>
      <c r="N180" s="8">
        <f t="shared" si="11"/>
        <v>18</v>
      </c>
    </row>
    <row r="182" spans="1:14" ht="22.2" customHeight="1">
      <c r="A182" s="15"/>
      <c r="B182" s="15"/>
      <c r="C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4" ht="22.2" customHeight="1">
      <c r="A183" s="3" t="s">
        <v>16</v>
      </c>
      <c r="C183" s="1" t="s">
        <v>579</v>
      </c>
      <c r="E183" s="15"/>
    </row>
    <row r="184" spans="1:14" ht="22.2" customHeight="1">
      <c r="A184" s="3" t="s">
        <v>0</v>
      </c>
    </row>
    <row r="185" spans="1:14" ht="22.2" customHeight="1">
      <c r="A185" s="26" t="s">
        <v>504</v>
      </c>
      <c r="B185" s="27"/>
      <c r="C185" s="23" t="s">
        <v>133</v>
      </c>
      <c r="D185" s="23" t="s">
        <v>10</v>
      </c>
      <c r="E185" s="23" t="s">
        <v>120</v>
      </c>
      <c r="F185" s="6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17">
        <v>0.59722222222222199</v>
      </c>
      <c r="B186" s="18"/>
      <c r="C186" s="24"/>
      <c r="D186" s="24"/>
      <c r="E186" s="24"/>
      <c r="F186" s="6" t="str">
        <f>C185</f>
        <v>台電金甌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19" t="s">
        <v>1</v>
      </c>
      <c r="B187" s="20"/>
      <c r="C187" s="7"/>
      <c r="D187" s="8"/>
      <c r="E187" s="9"/>
      <c r="F187" s="6" t="s">
        <v>2</v>
      </c>
      <c r="G187" s="8" t="s">
        <v>3</v>
      </c>
      <c r="H187" s="8" t="s">
        <v>4</v>
      </c>
      <c r="I187" s="8" t="s">
        <v>3</v>
      </c>
      <c r="J187" s="8" t="s">
        <v>4</v>
      </c>
      <c r="K187" s="8" t="s">
        <v>3</v>
      </c>
      <c r="L187" s="8" t="s">
        <v>4</v>
      </c>
      <c r="M187" s="8" t="s">
        <v>5</v>
      </c>
      <c r="N187" s="8"/>
    </row>
    <row r="188" spans="1:14" ht="22.2" customHeight="1">
      <c r="A188" s="8">
        <v>1</v>
      </c>
      <c r="B188" s="8" t="s">
        <v>6</v>
      </c>
      <c r="C188" s="10" t="s">
        <v>364</v>
      </c>
      <c r="D188" s="8" t="s">
        <v>10</v>
      </c>
      <c r="E188" s="10" t="s">
        <v>130</v>
      </c>
      <c r="F188" s="6" t="s">
        <v>591</v>
      </c>
      <c r="G188" s="8">
        <v>42</v>
      </c>
      <c r="H188" s="8">
        <v>18</v>
      </c>
      <c r="I188" s="8">
        <v>2</v>
      </c>
      <c r="J188" s="8">
        <v>0</v>
      </c>
      <c r="K188" s="8">
        <v>1</v>
      </c>
      <c r="L188" s="8">
        <v>0</v>
      </c>
      <c r="M188" s="8">
        <v>20</v>
      </c>
      <c r="N188" s="8">
        <v>1</v>
      </c>
    </row>
    <row r="189" spans="1:14" ht="22.2" customHeight="1">
      <c r="A189" s="8">
        <v>2</v>
      </c>
      <c r="B189" s="8" t="s">
        <v>6</v>
      </c>
      <c r="C189" s="10" t="s">
        <v>135</v>
      </c>
      <c r="D189" s="8" t="s">
        <v>10</v>
      </c>
      <c r="E189" s="10" t="s">
        <v>131</v>
      </c>
      <c r="F189" s="6" t="s">
        <v>592</v>
      </c>
      <c r="G189" s="8">
        <v>42</v>
      </c>
      <c r="H189" s="8">
        <v>10</v>
      </c>
      <c r="I189" s="8">
        <v>2</v>
      </c>
      <c r="J189" s="8">
        <v>0</v>
      </c>
      <c r="K189" s="8">
        <v>1</v>
      </c>
      <c r="L189" s="8">
        <v>0</v>
      </c>
      <c r="M189" s="8">
        <v>16</v>
      </c>
      <c r="N189" s="8">
        <v>2</v>
      </c>
    </row>
    <row r="190" spans="1:14" ht="22.2" customHeight="1">
      <c r="A190" s="21">
        <v>3</v>
      </c>
      <c r="B190" s="21" t="s">
        <v>7</v>
      </c>
      <c r="C190" s="10" t="s">
        <v>141</v>
      </c>
      <c r="D190" s="13" t="s">
        <v>10</v>
      </c>
      <c r="E190" s="10" t="s">
        <v>128</v>
      </c>
      <c r="F190" s="23" t="s">
        <v>593</v>
      </c>
      <c r="G190" s="21">
        <v>42</v>
      </c>
      <c r="H190" s="21">
        <v>27</v>
      </c>
      <c r="I190" s="21">
        <v>2</v>
      </c>
      <c r="J190" s="21">
        <v>0</v>
      </c>
      <c r="K190" s="21">
        <v>1</v>
      </c>
      <c r="L190" s="21">
        <v>0</v>
      </c>
      <c r="M190" s="21">
        <v>22</v>
      </c>
      <c r="N190" s="21">
        <v>3</v>
      </c>
    </row>
    <row r="191" spans="1:14" ht="22.2" customHeight="1">
      <c r="A191" s="22"/>
      <c r="B191" s="22"/>
      <c r="C191" s="10" t="s">
        <v>139</v>
      </c>
      <c r="D191" s="14"/>
      <c r="E191" s="10" t="s">
        <v>126</v>
      </c>
      <c r="F191" s="24"/>
      <c r="G191" s="22"/>
      <c r="H191" s="22"/>
      <c r="I191" s="22"/>
      <c r="J191" s="22"/>
      <c r="K191" s="22"/>
      <c r="L191" s="22"/>
      <c r="M191" s="22"/>
      <c r="N191" s="22"/>
    </row>
    <row r="192" spans="1:14" ht="22.2" customHeight="1">
      <c r="A192" s="21">
        <v>4</v>
      </c>
      <c r="B192" s="21" t="s">
        <v>7</v>
      </c>
      <c r="C192" s="10" t="s">
        <v>137</v>
      </c>
      <c r="D192" s="13" t="s">
        <v>10</v>
      </c>
      <c r="E192" s="10" t="s">
        <v>124</v>
      </c>
      <c r="F192" s="23"/>
      <c r="G192" s="21"/>
      <c r="H192" s="21"/>
      <c r="I192" s="21"/>
      <c r="J192" s="21"/>
      <c r="K192" s="21"/>
      <c r="L192" s="21"/>
      <c r="M192" s="21"/>
      <c r="N192" s="21"/>
    </row>
    <row r="193" spans="1:14" ht="22.2" customHeight="1">
      <c r="A193" s="22"/>
      <c r="B193" s="22"/>
      <c r="C193" s="10" t="s">
        <v>145</v>
      </c>
      <c r="D193" s="14"/>
      <c r="E193" s="10" t="s">
        <v>122</v>
      </c>
      <c r="F193" s="24"/>
      <c r="G193" s="22"/>
      <c r="H193" s="22"/>
      <c r="I193" s="22"/>
      <c r="J193" s="22"/>
      <c r="K193" s="22"/>
      <c r="L193" s="22"/>
      <c r="M193" s="22"/>
      <c r="N193" s="22"/>
    </row>
    <row r="194" spans="1:14" ht="22.2" customHeight="1">
      <c r="A194" s="8">
        <v>5</v>
      </c>
      <c r="B194" s="8" t="s">
        <v>6</v>
      </c>
      <c r="C194" s="10" t="s">
        <v>145</v>
      </c>
      <c r="D194" s="8" t="s">
        <v>10</v>
      </c>
      <c r="E194" s="10" t="s">
        <v>128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" customHeight="1">
      <c r="A195" s="19" t="s">
        <v>2</v>
      </c>
      <c r="B195" s="36"/>
      <c r="C195" s="36"/>
      <c r="D195" s="36"/>
      <c r="E195" s="20"/>
      <c r="F195" s="6" t="s">
        <v>8</v>
      </c>
      <c r="G195" s="8">
        <f t="shared" ref="G195:N195" si="12">SUM(G188:G194)</f>
        <v>126</v>
      </c>
      <c r="H195" s="8">
        <f t="shared" si="12"/>
        <v>55</v>
      </c>
      <c r="I195" s="8">
        <f t="shared" si="12"/>
        <v>6</v>
      </c>
      <c r="J195" s="8">
        <f t="shared" si="12"/>
        <v>0</v>
      </c>
      <c r="K195" s="8">
        <f t="shared" si="12"/>
        <v>3</v>
      </c>
      <c r="L195" s="8">
        <f t="shared" si="12"/>
        <v>0</v>
      </c>
      <c r="M195" s="8">
        <f t="shared" si="12"/>
        <v>58</v>
      </c>
      <c r="N195" s="8">
        <f t="shared" si="12"/>
        <v>6</v>
      </c>
    </row>
    <row r="197" spans="1:14" ht="22.2" customHeight="1">
      <c r="A197" s="15"/>
      <c r="B197" s="15"/>
      <c r="C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4" ht="22.2" customHeight="1">
      <c r="A198" s="3" t="s">
        <v>16</v>
      </c>
      <c r="C198" s="1" t="s">
        <v>578</v>
      </c>
      <c r="E198" s="15"/>
    </row>
    <row r="199" spans="1:14" ht="22.2" customHeight="1">
      <c r="A199" s="3" t="s">
        <v>0</v>
      </c>
    </row>
    <row r="200" spans="1:14" ht="22.2" customHeight="1">
      <c r="A200" s="26" t="s">
        <v>504</v>
      </c>
      <c r="B200" s="27"/>
      <c r="C200" s="23" t="s">
        <v>134</v>
      </c>
      <c r="D200" s="23" t="s">
        <v>10</v>
      </c>
      <c r="E200" s="23" t="s">
        <v>71</v>
      </c>
      <c r="F200" s="6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17">
        <v>0.59722222222222199</v>
      </c>
      <c r="B201" s="18"/>
      <c r="C201" s="24"/>
      <c r="D201" s="24"/>
      <c r="E201" s="24"/>
      <c r="F201" s="6" t="str">
        <f>E200</f>
        <v>土銀能仁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19" t="s">
        <v>1</v>
      </c>
      <c r="B202" s="20"/>
      <c r="C202" s="7"/>
      <c r="D202" s="8"/>
      <c r="E202" s="9"/>
      <c r="F202" s="6" t="s">
        <v>2</v>
      </c>
      <c r="G202" s="8" t="s">
        <v>3</v>
      </c>
      <c r="H202" s="8" t="s">
        <v>4</v>
      </c>
      <c r="I202" s="8" t="s">
        <v>3</v>
      </c>
      <c r="J202" s="8" t="s">
        <v>4</v>
      </c>
      <c r="K202" s="8" t="s">
        <v>3</v>
      </c>
      <c r="L202" s="8" t="s">
        <v>4</v>
      </c>
      <c r="M202" s="8" t="s">
        <v>5</v>
      </c>
      <c r="N202" s="8"/>
    </row>
    <row r="203" spans="1:14" ht="22.2" customHeight="1">
      <c r="A203" s="8">
        <v>1</v>
      </c>
      <c r="B203" s="8" t="s">
        <v>6</v>
      </c>
      <c r="C203" s="10" t="s">
        <v>136</v>
      </c>
      <c r="D203" s="8" t="s">
        <v>10</v>
      </c>
      <c r="E203" s="10" t="s">
        <v>123</v>
      </c>
      <c r="F203" s="6" t="s">
        <v>605</v>
      </c>
      <c r="G203" s="8">
        <v>33</v>
      </c>
      <c r="H203" s="8">
        <v>43</v>
      </c>
      <c r="I203" s="8">
        <v>0</v>
      </c>
      <c r="J203" s="8">
        <v>2</v>
      </c>
      <c r="K203" s="8">
        <v>0</v>
      </c>
      <c r="L203" s="8">
        <v>1</v>
      </c>
      <c r="M203" s="8">
        <v>26</v>
      </c>
      <c r="N203" s="8">
        <v>4</v>
      </c>
    </row>
    <row r="204" spans="1:14" ht="22.2" customHeight="1">
      <c r="A204" s="8">
        <v>2</v>
      </c>
      <c r="B204" s="8" t="s">
        <v>6</v>
      </c>
      <c r="C204" s="10" t="s">
        <v>138</v>
      </c>
      <c r="D204" s="8" t="s">
        <v>10</v>
      </c>
      <c r="E204" s="10" t="s">
        <v>121</v>
      </c>
      <c r="F204" s="6" t="s">
        <v>606</v>
      </c>
      <c r="G204" s="8">
        <v>32</v>
      </c>
      <c r="H204" s="8">
        <v>42</v>
      </c>
      <c r="I204" s="8">
        <v>0</v>
      </c>
      <c r="J204" s="8">
        <v>2</v>
      </c>
      <c r="K204" s="8">
        <v>0</v>
      </c>
      <c r="L204" s="8">
        <v>1</v>
      </c>
      <c r="M204" s="8">
        <v>29</v>
      </c>
      <c r="N204" s="8">
        <v>5</v>
      </c>
    </row>
    <row r="205" spans="1:14" ht="22.2" customHeight="1">
      <c r="A205" s="21">
        <v>3</v>
      </c>
      <c r="B205" s="21" t="s">
        <v>7</v>
      </c>
      <c r="C205" s="10" t="s">
        <v>140</v>
      </c>
      <c r="D205" s="13" t="s">
        <v>10</v>
      </c>
      <c r="E205" s="10" t="s">
        <v>125</v>
      </c>
      <c r="F205" s="23" t="s">
        <v>607</v>
      </c>
      <c r="G205" s="21">
        <v>50</v>
      </c>
      <c r="H205" s="21">
        <v>50</v>
      </c>
      <c r="I205" s="21">
        <v>2</v>
      </c>
      <c r="J205" s="21">
        <v>1</v>
      </c>
      <c r="K205" s="21">
        <v>1</v>
      </c>
      <c r="L205" s="21">
        <v>0</v>
      </c>
      <c r="M205" s="21">
        <v>41</v>
      </c>
      <c r="N205" s="21">
        <v>8</v>
      </c>
    </row>
    <row r="206" spans="1:14" ht="22.2" customHeight="1">
      <c r="A206" s="22"/>
      <c r="B206" s="22"/>
      <c r="C206" s="10" t="s">
        <v>142</v>
      </c>
      <c r="D206" s="14"/>
      <c r="E206" s="10" t="s">
        <v>127</v>
      </c>
      <c r="F206" s="24"/>
      <c r="G206" s="22"/>
      <c r="H206" s="22"/>
      <c r="I206" s="22"/>
      <c r="J206" s="22"/>
      <c r="K206" s="22"/>
      <c r="L206" s="22"/>
      <c r="M206" s="22"/>
      <c r="N206" s="22"/>
    </row>
    <row r="207" spans="1:14" ht="22.2" customHeight="1">
      <c r="A207" s="21">
        <v>4</v>
      </c>
      <c r="B207" s="21" t="s">
        <v>7</v>
      </c>
      <c r="C207" s="10" t="s">
        <v>143</v>
      </c>
      <c r="D207" s="13" t="s">
        <v>10</v>
      </c>
      <c r="E207" s="10" t="s">
        <v>129</v>
      </c>
      <c r="F207" s="23" t="s">
        <v>608</v>
      </c>
      <c r="G207" s="21">
        <v>58</v>
      </c>
      <c r="H207" s="21">
        <v>51</v>
      </c>
      <c r="I207" s="21">
        <v>2</v>
      </c>
      <c r="J207" s="21">
        <v>1</v>
      </c>
      <c r="K207" s="21">
        <v>1</v>
      </c>
      <c r="L207" s="21">
        <v>0</v>
      </c>
      <c r="M207" s="21">
        <v>40</v>
      </c>
      <c r="N207" s="21">
        <v>10</v>
      </c>
    </row>
    <row r="208" spans="1:14" ht="22.2" customHeight="1">
      <c r="A208" s="22"/>
      <c r="B208" s="22"/>
      <c r="C208" s="10" t="s">
        <v>144</v>
      </c>
      <c r="D208" s="14"/>
      <c r="E208" s="10" t="s">
        <v>365</v>
      </c>
      <c r="F208" s="24"/>
      <c r="G208" s="22"/>
      <c r="H208" s="22"/>
      <c r="I208" s="22"/>
      <c r="J208" s="22"/>
      <c r="K208" s="22"/>
      <c r="L208" s="22"/>
      <c r="M208" s="22"/>
      <c r="N208" s="22"/>
    </row>
    <row r="209" spans="1:14" ht="22.2" customHeight="1">
      <c r="A209" s="8">
        <v>5</v>
      </c>
      <c r="B209" s="8" t="s">
        <v>6</v>
      </c>
      <c r="C209" s="10" t="s">
        <v>146</v>
      </c>
      <c r="D209" s="8" t="s">
        <v>10</v>
      </c>
      <c r="E209" s="10" t="s">
        <v>127</v>
      </c>
      <c r="F209" s="6" t="s">
        <v>609</v>
      </c>
      <c r="G209" s="8">
        <v>25</v>
      </c>
      <c r="H209" s="8">
        <v>42</v>
      </c>
      <c r="I209" s="8">
        <v>0</v>
      </c>
      <c r="J209" s="8">
        <v>2</v>
      </c>
      <c r="K209" s="8">
        <v>0</v>
      </c>
      <c r="L209" s="8">
        <v>1</v>
      </c>
      <c r="M209" s="8">
        <v>27</v>
      </c>
      <c r="N209" s="8">
        <v>4</v>
      </c>
    </row>
    <row r="210" spans="1:14" ht="22.2" customHeight="1">
      <c r="A210" s="19" t="s">
        <v>2</v>
      </c>
      <c r="B210" s="36"/>
      <c r="C210" s="36"/>
      <c r="D210" s="36"/>
      <c r="E210" s="20"/>
      <c r="F210" s="6" t="s">
        <v>8</v>
      </c>
      <c r="G210" s="8">
        <f t="shared" ref="G210:N210" si="13">SUM(G203:G209)</f>
        <v>198</v>
      </c>
      <c r="H210" s="8">
        <f t="shared" si="13"/>
        <v>228</v>
      </c>
      <c r="I210" s="8">
        <f t="shared" si="13"/>
        <v>4</v>
      </c>
      <c r="J210" s="8">
        <f t="shared" si="13"/>
        <v>8</v>
      </c>
      <c r="K210" s="8">
        <f t="shared" si="13"/>
        <v>2</v>
      </c>
      <c r="L210" s="8">
        <f t="shared" si="13"/>
        <v>3</v>
      </c>
      <c r="M210" s="8">
        <f t="shared" si="13"/>
        <v>163</v>
      </c>
      <c r="N210" s="8">
        <f t="shared" si="13"/>
        <v>31</v>
      </c>
    </row>
    <row r="212" spans="1:14" ht="22.2" customHeight="1">
      <c r="A212" s="15"/>
      <c r="B212" s="15"/>
      <c r="C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4" ht="22.2" customHeight="1">
      <c r="A213" s="3" t="s">
        <v>16</v>
      </c>
      <c r="C213" s="1" t="s">
        <v>577</v>
      </c>
      <c r="E213" s="15"/>
    </row>
    <row r="214" spans="1:14" ht="22.2" customHeight="1">
      <c r="A214" s="3" t="s">
        <v>0</v>
      </c>
    </row>
    <row r="215" spans="1:14" ht="22.2" customHeight="1">
      <c r="A215" s="26" t="s">
        <v>504</v>
      </c>
      <c r="B215" s="27"/>
      <c r="C215" s="23" t="s">
        <v>40</v>
      </c>
      <c r="D215" s="23" t="s">
        <v>10</v>
      </c>
      <c r="E215" s="23" t="s">
        <v>351</v>
      </c>
      <c r="F215" s="6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17">
        <v>0.59722222222222199</v>
      </c>
      <c r="B216" s="18"/>
      <c r="C216" s="24"/>
      <c r="D216" s="24"/>
      <c r="E216" s="24"/>
      <c r="F216" s="6" t="str">
        <f>C215</f>
        <v>中租大同B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19" t="s">
        <v>1</v>
      </c>
      <c r="B217" s="20"/>
      <c r="C217" s="7"/>
      <c r="D217" s="8"/>
      <c r="E217" s="9"/>
      <c r="F217" s="6" t="s">
        <v>2</v>
      </c>
      <c r="G217" s="8" t="s">
        <v>3</v>
      </c>
      <c r="H217" s="8" t="s">
        <v>4</v>
      </c>
      <c r="I217" s="8" t="s">
        <v>3</v>
      </c>
      <c r="J217" s="8" t="s">
        <v>4</v>
      </c>
      <c r="K217" s="8" t="s">
        <v>3</v>
      </c>
      <c r="L217" s="8" t="s">
        <v>4</v>
      </c>
      <c r="M217" s="8" t="s">
        <v>5</v>
      </c>
      <c r="N217" s="8"/>
    </row>
    <row r="218" spans="1:14" ht="22.2" customHeight="1">
      <c r="A218" s="8">
        <v>1</v>
      </c>
      <c r="B218" s="8" t="s">
        <v>6</v>
      </c>
      <c r="C218" s="10" t="s">
        <v>106</v>
      </c>
      <c r="D218" s="8" t="s">
        <v>10</v>
      </c>
      <c r="E218" s="10" t="s">
        <v>352</v>
      </c>
      <c r="F218" s="6" t="s">
        <v>597</v>
      </c>
      <c r="G218" s="8">
        <v>42</v>
      </c>
      <c r="H218" s="8">
        <v>24</v>
      </c>
      <c r="I218" s="8">
        <v>2</v>
      </c>
      <c r="J218" s="8">
        <v>0</v>
      </c>
      <c r="K218" s="8">
        <v>1</v>
      </c>
      <c r="L218" s="8">
        <v>0</v>
      </c>
      <c r="M218" s="8">
        <v>24</v>
      </c>
      <c r="N218" s="8">
        <v>2</v>
      </c>
    </row>
    <row r="219" spans="1:14" ht="22.2" customHeight="1">
      <c r="A219" s="8">
        <v>2</v>
      </c>
      <c r="B219" s="8" t="s">
        <v>6</v>
      </c>
      <c r="C219" s="10" t="s">
        <v>117</v>
      </c>
      <c r="D219" s="8" t="s">
        <v>10</v>
      </c>
      <c r="E219" s="10" t="s">
        <v>353</v>
      </c>
      <c r="F219" s="6" t="s">
        <v>598</v>
      </c>
      <c r="G219" s="8">
        <v>63</v>
      </c>
      <c r="H219" s="8">
        <v>45</v>
      </c>
      <c r="I219" s="8">
        <v>2</v>
      </c>
      <c r="J219" s="8">
        <v>1</v>
      </c>
      <c r="K219" s="8">
        <v>1</v>
      </c>
      <c r="L219" s="8">
        <v>0</v>
      </c>
      <c r="M219" s="8">
        <v>47</v>
      </c>
      <c r="N219" s="8">
        <v>4</v>
      </c>
    </row>
    <row r="220" spans="1:14" ht="22.2" customHeight="1">
      <c r="A220" s="21">
        <v>3</v>
      </c>
      <c r="B220" s="21" t="s">
        <v>7</v>
      </c>
      <c r="C220" s="10" t="s">
        <v>112</v>
      </c>
      <c r="D220" s="13" t="s">
        <v>10</v>
      </c>
      <c r="E220" s="10" t="s">
        <v>359</v>
      </c>
      <c r="F220" s="23" t="s">
        <v>599</v>
      </c>
      <c r="G220" s="21">
        <v>58</v>
      </c>
      <c r="H220" s="21">
        <v>54</v>
      </c>
      <c r="I220" s="21">
        <v>2</v>
      </c>
      <c r="J220" s="21">
        <v>1</v>
      </c>
      <c r="K220" s="21">
        <v>1</v>
      </c>
      <c r="L220" s="21">
        <v>0</v>
      </c>
      <c r="M220" s="21">
        <v>39</v>
      </c>
      <c r="N220" s="21">
        <v>9</v>
      </c>
    </row>
    <row r="221" spans="1:14" ht="22.2" customHeight="1">
      <c r="A221" s="22"/>
      <c r="B221" s="22"/>
      <c r="C221" s="10" t="s">
        <v>110</v>
      </c>
      <c r="D221" s="14"/>
      <c r="E221" s="10" t="s">
        <v>357</v>
      </c>
      <c r="F221" s="24"/>
      <c r="G221" s="22"/>
      <c r="H221" s="22"/>
      <c r="I221" s="22"/>
      <c r="J221" s="22"/>
      <c r="K221" s="22"/>
      <c r="L221" s="22"/>
      <c r="M221" s="22"/>
      <c r="N221" s="22"/>
    </row>
    <row r="222" spans="1:14" ht="22.2" customHeight="1">
      <c r="A222" s="21">
        <v>4</v>
      </c>
      <c r="B222" s="21" t="s">
        <v>7</v>
      </c>
      <c r="C222" s="10" t="s">
        <v>115</v>
      </c>
      <c r="D222" s="13" t="s">
        <v>10</v>
      </c>
      <c r="E222" s="10" t="s">
        <v>358</v>
      </c>
      <c r="F222" s="23"/>
      <c r="G222" s="21"/>
      <c r="H222" s="21"/>
      <c r="I222" s="21"/>
      <c r="J222" s="21"/>
      <c r="K222" s="21"/>
      <c r="L222" s="21"/>
      <c r="M222" s="21"/>
      <c r="N222" s="21"/>
    </row>
    <row r="223" spans="1:14" ht="22.2" customHeight="1">
      <c r="A223" s="22"/>
      <c r="B223" s="22"/>
      <c r="C223" s="10" t="s">
        <v>106</v>
      </c>
      <c r="D223" s="14"/>
      <c r="E223" s="10" t="s">
        <v>354</v>
      </c>
      <c r="F223" s="24"/>
      <c r="G223" s="22"/>
      <c r="H223" s="22"/>
      <c r="I223" s="22"/>
      <c r="J223" s="22"/>
      <c r="K223" s="22"/>
      <c r="L223" s="22"/>
      <c r="M223" s="22"/>
      <c r="N223" s="22"/>
    </row>
    <row r="224" spans="1:14" ht="22.2" customHeight="1">
      <c r="A224" s="8">
        <v>5</v>
      </c>
      <c r="B224" s="8" t="s">
        <v>6</v>
      </c>
      <c r="C224" s="10" t="s">
        <v>108</v>
      </c>
      <c r="D224" s="8" t="s">
        <v>10</v>
      </c>
      <c r="E224" s="10" t="s">
        <v>356</v>
      </c>
      <c r="F224" s="6"/>
      <c r="G224" s="8"/>
      <c r="H224" s="8"/>
      <c r="I224" s="8"/>
      <c r="J224" s="8"/>
      <c r="K224" s="8"/>
      <c r="L224" s="8"/>
      <c r="M224" s="8"/>
      <c r="N224" s="8"/>
    </row>
    <row r="225" spans="1:14" ht="22.2" customHeight="1">
      <c r="A225" s="19" t="s">
        <v>2</v>
      </c>
      <c r="B225" s="36"/>
      <c r="C225" s="36"/>
      <c r="D225" s="36"/>
      <c r="E225" s="20"/>
      <c r="F225" s="6" t="s">
        <v>8</v>
      </c>
      <c r="G225" s="8">
        <f t="shared" ref="G225:N225" si="14">SUM(G218:G224)</f>
        <v>163</v>
      </c>
      <c r="H225" s="8">
        <f t="shared" si="14"/>
        <v>123</v>
      </c>
      <c r="I225" s="8">
        <f t="shared" si="14"/>
        <v>6</v>
      </c>
      <c r="J225" s="8">
        <f t="shared" si="14"/>
        <v>2</v>
      </c>
      <c r="K225" s="8">
        <f t="shared" si="14"/>
        <v>3</v>
      </c>
      <c r="L225" s="8">
        <f t="shared" si="14"/>
        <v>0</v>
      </c>
      <c r="M225" s="8">
        <f t="shared" si="14"/>
        <v>110</v>
      </c>
      <c r="N225" s="8">
        <f t="shared" si="14"/>
        <v>15</v>
      </c>
    </row>
    <row r="227" spans="1:14" ht="22.2" customHeight="1">
      <c r="A227" s="15"/>
      <c r="B227" s="15"/>
      <c r="C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4" ht="22.2" customHeight="1">
      <c r="A228" s="3" t="s">
        <v>16</v>
      </c>
      <c r="C228" s="1" t="s">
        <v>629</v>
      </c>
      <c r="E228" s="15"/>
    </row>
    <row r="229" spans="1:14" ht="22.2" customHeight="1">
      <c r="A229" s="3" t="s">
        <v>0</v>
      </c>
    </row>
    <row r="230" spans="1:14" ht="22.2" customHeight="1">
      <c r="A230" s="26" t="s">
        <v>624</v>
      </c>
      <c r="B230" s="27"/>
      <c r="C230" s="23" t="s">
        <v>375</v>
      </c>
      <c r="D230" s="23" t="s">
        <v>10</v>
      </c>
      <c r="E230" s="23" t="s">
        <v>105</v>
      </c>
      <c r="F230" s="6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17">
        <v>0.33333333333333331</v>
      </c>
      <c r="B231" s="18"/>
      <c r="C231" s="24"/>
      <c r="D231" s="24"/>
      <c r="E231" s="24"/>
      <c r="F231" s="6" t="str">
        <f>E230</f>
        <v>優迪實業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19" t="s">
        <v>1</v>
      </c>
      <c r="B232" s="20"/>
      <c r="C232" s="7"/>
      <c r="D232" s="8"/>
      <c r="E232" s="9"/>
      <c r="F232" s="6" t="s">
        <v>2</v>
      </c>
      <c r="G232" s="8" t="s">
        <v>3</v>
      </c>
      <c r="H232" s="8" t="s">
        <v>4</v>
      </c>
      <c r="I232" s="8" t="s">
        <v>3</v>
      </c>
      <c r="J232" s="8" t="s">
        <v>4</v>
      </c>
      <c r="K232" s="8" t="s">
        <v>3</v>
      </c>
      <c r="L232" s="8" t="s">
        <v>4</v>
      </c>
      <c r="M232" s="8" t="s">
        <v>5</v>
      </c>
      <c r="N232" s="8"/>
    </row>
    <row r="233" spans="1:14" ht="22.2" customHeight="1">
      <c r="A233" s="8">
        <v>1</v>
      </c>
      <c r="B233" s="8" t="s">
        <v>6</v>
      </c>
      <c r="C233" s="10" t="s">
        <v>582</v>
      </c>
      <c r="D233" s="8" t="s">
        <v>10</v>
      </c>
      <c r="E233" s="10" t="s">
        <v>118</v>
      </c>
      <c r="F233" s="6" t="s">
        <v>634</v>
      </c>
      <c r="G233" s="8">
        <v>51</v>
      </c>
      <c r="H233" s="8">
        <v>53</v>
      </c>
      <c r="I233" s="8">
        <v>1</v>
      </c>
      <c r="J233" s="8">
        <v>2</v>
      </c>
      <c r="K233" s="8">
        <v>0</v>
      </c>
      <c r="L233" s="8">
        <v>1</v>
      </c>
      <c r="M233" s="8">
        <v>38</v>
      </c>
      <c r="N233" s="8">
        <v>4</v>
      </c>
    </row>
    <row r="234" spans="1:14" ht="22.2" customHeight="1">
      <c r="A234" s="8">
        <v>2</v>
      </c>
      <c r="B234" s="8" t="s">
        <v>6</v>
      </c>
      <c r="C234" s="10" t="s">
        <v>382</v>
      </c>
      <c r="D234" s="8" t="s">
        <v>10</v>
      </c>
      <c r="E234" s="10" t="s">
        <v>109</v>
      </c>
      <c r="F234" s="6" t="s">
        <v>635</v>
      </c>
      <c r="G234" s="8">
        <v>22</v>
      </c>
      <c r="H234" s="8">
        <v>42</v>
      </c>
      <c r="I234" s="8">
        <v>0</v>
      </c>
      <c r="J234" s="8">
        <v>2</v>
      </c>
      <c r="K234" s="8">
        <v>0</v>
      </c>
      <c r="L234" s="8">
        <v>1</v>
      </c>
      <c r="M234" s="8">
        <v>15</v>
      </c>
      <c r="N234" s="8">
        <v>4</v>
      </c>
    </row>
    <row r="235" spans="1:14" ht="22.2" customHeight="1">
      <c r="A235" s="21">
        <v>3</v>
      </c>
      <c r="B235" s="21" t="s">
        <v>7</v>
      </c>
      <c r="C235" s="10" t="s">
        <v>630</v>
      </c>
      <c r="D235" s="13" t="s">
        <v>10</v>
      </c>
      <c r="E235" s="10" t="s">
        <v>113</v>
      </c>
      <c r="F235" s="23" t="s">
        <v>636</v>
      </c>
      <c r="G235" s="21">
        <v>29</v>
      </c>
      <c r="H235" s="21">
        <v>42</v>
      </c>
      <c r="I235" s="21">
        <v>0</v>
      </c>
      <c r="J235" s="21">
        <v>2</v>
      </c>
      <c r="K235" s="21">
        <v>0</v>
      </c>
      <c r="L235" s="21">
        <v>1</v>
      </c>
      <c r="M235" s="21">
        <v>29</v>
      </c>
      <c r="N235" s="21">
        <v>6</v>
      </c>
    </row>
    <row r="236" spans="1:14" ht="22.2" customHeight="1">
      <c r="A236" s="22"/>
      <c r="B236" s="22"/>
      <c r="C236" s="10" t="s">
        <v>378</v>
      </c>
      <c r="D236" s="14"/>
      <c r="E236" s="10" t="s">
        <v>111</v>
      </c>
      <c r="F236" s="24"/>
      <c r="G236" s="22"/>
      <c r="H236" s="22"/>
      <c r="I236" s="22"/>
      <c r="J236" s="22"/>
      <c r="K236" s="22"/>
      <c r="L236" s="22"/>
      <c r="M236" s="22"/>
      <c r="N236" s="22"/>
    </row>
    <row r="237" spans="1:14" ht="22.2" customHeight="1">
      <c r="A237" s="21">
        <v>4</v>
      </c>
      <c r="B237" s="21" t="s">
        <v>7</v>
      </c>
      <c r="C237" s="10" t="s">
        <v>583</v>
      </c>
      <c r="D237" s="13" t="s">
        <v>10</v>
      </c>
      <c r="E237" s="10" t="s">
        <v>114</v>
      </c>
      <c r="F237" s="23"/>
      <c r="G237" s="21"/>
      <c r="H237" s="21"/>
      <c r="I237" s="21"/>
      <c r="J237" s="21"/>
      <c r="K237" s="21"/>
      <c r="L237" s="21"/>
      <c r="M237" s="21"/>
      <c r="N237" s="21"/>
    </row>
    <row r="238" spans="1:14" ht="22.2" customHeight="1">
      <c r="A238" s="22"/>
      <c r="B238" s="22"/>
      <c r="C238" s="10" t="s">
        <v>381</v>
      </c>
      <c r="D238" s="14"/>
      <c r="E238" s="10" t="s">
        <v>118</v>
      </c>
      <c r="F238" s="24"/>
      <c r="G238" s="22"/>
      <c r="H238" s="22"/>
      <c r="I238" s="22"/>
      <c r="J238" s="22"/>
      <c r="K238" s="22"/>
      <c r="L238" s="22"/>
      <c r="M238" s="22"/>
      <c r="N238" s="22"/>
    </row>
    <row r="239" spans="1:14" ht="22.2" customHeight="1">
      <c r="A239" s="8">
        <v>5</v>
      </c>
      <c r="B239" s="8" t="s">
        <v>6</v>
      </c>
      <c r="C239" s="10" t="s">
        <v>377</v>
      </c>
      <c r="D239" s="8" t="s">
        <v>10</v>
      </c>
      <c r="E239" s="10" t="s">
        <v>116</v>
      </c>
      <c r="F239" s="6"/>
      <c r="G239" s="8"/>
      <c r="H239" s="8"/>
      <c r="I239" s="8"/>
      <c r="J239" s="8"/>
      <c r="K239" s="8"/>
      <c r="L239" s="8"/>
      <c r="M239" s="8"/>
      <c r="N239" s="8"/>
    </row>
    <row r="240" spans="1:14" ht="22.2" customHeight="1">
      <c r="A240" s="19" t="s">
        <v>2</v>
      </c>
      <c r="B240" s="36"/>
      <c r="C240" s="36"/>
      <c r="D240" s="36"/>
      <c r="E240" s="20"/>
      <c r="F240" s="6" t="s">
        <v>8</v>
      </c>
      <c r="G240" s="8">
        <f t="shared" ref="G240:N240" si="15">SUM(G233:G239)</f>
        <v>102</v>
      </c>
      <c r="H240" s="8">
        <f t="shared" si="15"/>
        <v>137</v>
      </c>
      <c r="I240" s="8">
        <f t="shared" si="15"/>
        <v>1</v>
      </c>
      <c r="J240" s="8">
        <f t="shared" si="15"/>
        <v>6</v>
      </c>
      <c r="K240" s="8">
        <f t="shared" si="15"/>
        <v>0</v>
      </c>
      <c r="L240" s="8">
        <f t="shared" si="15"/>
        <v>3</v>
      </c>
      <c r="M240" s="8">
        <f t="shared" si="15"/>
        <v>82</v>
      </c>
      <c r="N240" s="8">
        <f t="shared" si="15"/>
        <v>14</v>
      </c>
    </row>
    <row r="242" spans="1:14" ht="22.2" customHeight="1">
      <c r="A242" s="15" t="s">
        <v>18</v>
      </c>
      <c r="B242" s="15"/>
      <c r="C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4" ht="22.2" customHeight="1">
      <c r="A243" s="3" t="s">
        <v>16</v>
      </c>
      <c r="C243" s="1" t="s">
        <v>628</v>
      </c>
      <c r="E243" s="15"/>
    </row>
    <row r="244" spans="1:14" ht="22.2" customHeight="1">
      <c r="A244" s="3" t="s">
        <v>0</v>
      </c>
    </row>
    <row r="245" spans="1:14" ht="22.2" customHeight="1">
      <c r="A245" s="26" t="s">
        <v>624</v>
      </c>
      <c r="B245" s="27"/>
      <c r="C245" s="23" t="s">
        <v>149</v>
      </c>
      <c r="D245" s="23" t="s">
        <v>10</v>
      </c>
      <c r="E245" s="23" t="s">
        <v>71</v>
      </c>
      <c r="F245" s="6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17">
        <v>0.33333333333333331</v>
      </c>
      <c r="B246" s="18"/>
      <c r="C246" s="24"/>
      <c r="D246" s="24"/>
      <c r="E246" s="24"/>
      <c r="F246" s="6" t="str">
        <f>C245</f>
        <v>中租大同A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19" t="s">
        <v>1</v>
      </c>
      <c r="B247" s="20"/>
      <c r="C247" s="7"/>
      <c r="D247" s="8"/>
      <c r="E247" s="9"/>
      <c r="F247" s="6" t="s">
        <v>2</v>
      </c>
      <c r="G247" s="8" t="s">
        <v>3</v>
      </c>
      <c r="H247" s="8" t="s">
        <v>4</v>
      </c>
      <c r="I247" s="8" t="s">
        <v>3</v>
      </c>
      <c r="J247" s="8" t="s">
        <v>4</v>
      </c>
      <c r="K247" s="8" t="s">
        <v>3</v>
      </c>
      <c r="L247" s="8" t="s">
        <v>4</v>
      </c>
      <c r="M247" s="8" t="s">
        <v>5</v>
      </c>
      <c r="N247" s="8"/>
    </row>
    <row r="248" spans="1:14" ht="22.2" customHeight="1">
      <c r="A248" s="8">
        <v>1</v>
      </c>
      <c r="B248" s="8" t="s">
        <v>6</v>
      </c>
      <c r="C248" s="10" t="s">
        <v>153</v>
      </c>
      <c r="D248" s="8" t="s">
        <v>10</v>
      </c>
      <c r="E248" s="10" t="s">
        <v>121</v>
      </c>
      <c r="F248" s="6" t="s">
        <v>637</v>
      </c>
      <c r="G248" s="8">
        <v>60</v>
      </c>
      <c r="H248" s="8">
        <v>56</v>
      </c>
      <c r="I248" s="8">
        <v>2</v>
      </c>
      <c r="J248" s="8">
        <v>1</v>
      </c>
      <c r="K248" s="8">
        <v>1</v>
      </c>
      <c r="L248" s="8">
        <v>0</v>
      </c>
      <c r="M248" s="8">
        <v>51</v>
      </c>
      <c r="N248" s="8">
        <v>8</v>
      </c>
    </row>
    <row r="249" spans="1:14" ht="22.2" customHeight="1">
      <c r="A249" s="8">
        <v>2</v>
      </c>
      <c r="B249" s="8" t="s">
        <v>6</v>
      </c>
      <c r="C249" s="10" t="s">
        <v>151</v>
      </c>
      <c r="D249" s="8" t="s">
        <v>10</v>
      </c>
      <c r="E249" s="10" t="s">
        <v>123</v>
      </c>
      <c r="F249" s="6" t="s">
        <v>638</v>
      </c>
      <c r="G249" s="8">
        <v>42</v>
      </c>
      <c r="H249" s="8">
        <v>30</v>
      </c>
      <c r="I249" s="8">
        <v>2</v>
      </c>
      <c r="J249" s="8">
        <v>0</v>
      </c>
      <c r="K249" s="8">
        <v>1</v>
      </c>
      <c r="L249" s="8">
        <v>0</v>
      </c>
      <c r="M249" s="8">
        <v>33</v>
      </c>
      <c r="N249" s="8">
        <v>5</v>
      </c>
    </row>
    <row r="250" spans="1:14" ht="22.2" customHeight="1">
      <c r="A250" s="21">
        <v>3</v>
      </c>
      <c r="B250" s="21" t="s">
        <v>7</v>
      </c>
      <c r="C250" s="10" t="s">
        <v>155</v>
      </c>
      <c r="D250" s="13" t="s">
        <v>10</v>
      </c>
      <c r="E250" s="10" t="s">
        <v>125</v>
      </c>
      <c r="F250" s="23" t="s">
        <v>639</v>
      </c>
      <c r="G250" s="21">
        <v>58</v>
      </c>
      <c r="H250" s="21">
        <v>50</v>
      </c>
      <c r="I250" s="21">
        <v>2</v>
      </c>
      <c r="J250" s="21">
        <v>1</v>
      </c>
      <c r="K250" s="21">
        <v>1</v>
      </c>
      <c r="L250" s="21">
        <v>0</v>
      </c>
      <c r="M250" s="21">
        <v>45</v>
      </c>
      <c r="N250" s="21">
        <v>7</v>
      </c>
    </row>
    <row r="251" spans="1:14" ht="22.2" customHeight="1">
      <c r="A251" s="22"/>
      <c r="B251" s="22"/>
      <c r="C251" s="10" t="s">
        <v>157</v>
      </c>
      <c r="D251" s="14"/>
      <c r="E251" s="10" t="s">
        <v>127</v>
      </c>
      <c r="F251" s="24"/>
      <c r="G251" s="22"/>
      <c r="H251" s="22"/>
      <c r="I251" s="22"/>
      <c r="J251" s="22"/>
      <c r="K251" s="22"/>
      <c r="L251" s="22"/>
      <c r="M251" s="22"/>
      <c r="N251" s="22"/>
    </row>
    <row r="252" spans="1:14" ht="22.2" customHeight="1">
      <c r="A252" s="21">
        <v>4</v>
      </c>
      <c r="B252" s="21" t="s">
        <v>7</v>
      </c>
      <c r="C252" s="10" t="s">
        <v>161</v>
      </c>
      <c r="D252" s="13" t="s">
        <v>10</v>
      </c>
      <c r="E252" s="10" t="s">
        <v>121</v>
      </c>
      <c r="F252" s="23"/>
      <c r="G252" s="21"/>
      <c r="H252" s="21"/>
      <c r="I252" s="21"/>
      <c r="J252" s="21"/>
      <c r="K252" s="21"/>
      <c r="L252" s="21"/>
      <c r="M252" s="21"/>
      <c r="N252" s="21"/>
    </row>
    <row r="253" spans="1:14" ht="22.2" customHeight="1">
      <c r="A253" s="22"/>
      <c r="B253" s="22"/>
      <c r="C253" s="10" t="s">
        <v>159</v>
      </c>
      <c r="D253" s="14"/>
      <c r="E253" s="10" t="s">
        <v>123</v>
      </c>
      <c r="F253" s="24"/>
      <c r="G253" s="22"/>
      <c r="H253" s="22"/>
      <c r="I253" s="22"/>
      <c r="J253" s="22"/>
      <c r="K253" s="22"/>
      <c r="L253" s="22"/>
      <c r="M253" s="22"/>
      <c r="N253" s="22"/>
    </row>
    <row r="254" spans="1:14" ht="22.2" customHeight="1">
      <c r="A254" s="8">
        <v>5</v>
      </c>
      <c r="B254" s="8" t="s">
        <v>6</v>
      </c>
      <c r="C254" s="10" t="s">
        <v>155</v>
      </c>
      <c r="D254" s="8" t="s">
        <v>10</v>
      </c>
      <c r="E254" s="10" t="s">
        <v>129</v>
      </c>
      <c r="F254" s="6"/>
      <c r="G254" s="8"/>
      <c r="H254" s="8"/>
      <c r="I254" s="8"/>
      <c r="J254" s="8"/>
      <c r="K254" s="8"/>
      <c r="L254" s="8"/>
      <c r="M254" s="8"/>
      <c r="N254" s="8"/>
    </row>
    <row r="255" spans="1:14" ht="22.2" customHeight="1">
      <c r="A255" s="19" t="s">
        <v>2</v>
      </c>
      <c r="B255" s="36"/>
      <c r="C255" s="36"/>
      <c r="D255" s="36"/>
      <c r="E255" s="20"/>
      <c r="F255" s="6" t="s">
        <v>8</v>
      </c>
      <c r="G255" s="8">
        <f t="shared" ref="G255:N255" si="16">SUM(G248:G254)</f>
        <v>160</v>
      </c>
      <c r="H255" s="8">
        <f t="shared" si="16"/>
        <v>136</v>
      </c>
      <c r="I255" s="8">
        <f t="shared" si="16"/>
        <v>6</v>
      </c>
      <c r="J255" s="8">
        <f t="shared" si="16"/>
        <v>2</v>
      </c>
      <c r="K255" s="8">
        <f t="shared" si="16"/>
        <v>3</v>
      </c>
      <c r="L255" s="8">
        <f t="shared" si="16"/>
        <v>0</v>
      </c>
      <c r="M255" s="8">
        <f t="shared" si="16"/>
        <v>129</v>
      </c>
      <c r="N255" s="8">
        <f t="shared" si="16"/>
        <v>20</v>
      </c>
    </row>
    <row r="257" spans="1:14" ht="22.2" customHeight="1">
      <c r="A257" s="15"/>
      <c r="B257" s="15"/>
      <c r="C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4" ht="22.2" customHeight="1">
      <c r="A258" s="3" t="s">
        <v>16</v>
      </c>
      <c r="C258" s="1" t="s">
        <v>626</v>
      </c>
      <c r="E258" s="15"/>
    </row>
    <row r="259" spans="1:14" ht="22.2" customHeight="1">
      <c r="A259" s="3" t="s">
        <v>0</v>
      </c>
    </row>
    <row r="260" spans="1:14" ht="22.2" customHeight="1">
      <c r="A260" s="26" t="s">
        <v>624</v>
      </c>
      <c r="B260" s="27"/>
      <c r="C260" s="23" t="s">
        <v>148</v>
      </c>
      <c r="D260" s="23" t="s">
        <v>10</v>
      </c>
      <c r="E260" s="23" t="s">
        <v>133</v>
      </c>
      <c r="F260" s="6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17">
        <v>0.33333333333333331</v>
      </c>
      <c r="B261" s="18"/>
      <c r="C261" s="24"/>
      <c r="D261" s="24"/>
      <c r="E261" s="24"/>
      <c r="F261" s="6" t="str">
        <f>E260</f>
        <v>台電金甌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19" t="s">
        <v>1</v>
      </c>
      <c r="B262" s="20"/>
      <c r="C262" s="7"/>
      <c r="D262" s="8"/>
      <c r="E262" s="9"/>
      <c r="F262" s="6" t="s">
        <v>2</v>
      </c>
      <c r="G262" s="8" t="s">
        <v>3</v>
      </c>
      <c r="H262" s="8" t="s">
        <v>4</v>
      </c>
      <c r="I262" s="8" t="s">
        <v>3</v>
      </c>
      <c r="J262" s="8" t="s">
        <v>4</v>
      </c>
      <c r="K262" s="8" t="s">
        <v>3</v>
      </c>
      <c r="L262" s="8" t="s">
        <v>4</v>
      </c>
      <c r="M262" s="8" t="s">
        <v>5</v>
      </c>
      <c r="N262" s="8"/>
    </row>
    <row r="263" spans="1:14" ht="22.2" customHeight="1">
      <c r="A263" s="8">
        <v>1</v>
      </c>
      <c r="B263" s="8" t="s">
        <v>6</v>
      </c>
      <c r="C263" s="10" t="s">
        <v>150</v>
      </c>
      <c r="D263" s="8" t="s">
        <v>10</v>
      </c>
      <c r="E263" s="10" t="s">
        <v>137</v>
      </c>
      <c r="F263" s="6" t="s">
        <v>640</v>
      </c>
      <c r="G263" s="8">
        <v>38</v>
      </c>
      <c r="H263" s="8">
        <v>60</v>
      </c>
      <c r="I263" s="8">
        <v>1</v>
      </c>
      <c r="J263" s="8">
        <v>2</v>
      </c>
      <c r="K263" s="8">
        <v>0</v>
      </c>
      <c r="L263" s="8">
        <v>1</v>
      </c>
      <c r="M263" s="8">
        <v>38</v>
      </c>
      <c r="N263" s="8">
        <v>4</v>
      </c>
    </row>
    <row r="264" spans="1:14" ht="22.2" customHeight="1">
      <c r="A264" s="8">
        <v>2</v>
      </c>
      <c r="B264" s="8" t="s">
        <v>6</v>
      </c>
      <c r="C264" s="10" t="s">
        <v>152</v>
      </c>
      <c r="D264" s="8" t="s">
        <v>10</v>
      </c>
      <c r="E264" s="10" t="s">
        <v>135</v>
      </c>
      <c r="F264" s="6" t="s">
        <v>641</v>
      </c>
      <c r="G264" s="8">
        <v>51</v>
      </c>
      <c r="H264" s="8">
        <v>61</v>
      </c>
      <c r="I264" s="8">
        <v>1</v>
      </c>
      <c r="J264" s="8">
        <v>2</v>
      </c>
      <c r="K264" s="8">
        <v>0</v>
      </c>
      <c r="L264" s="8">
        <v>1</v>
      </c>
      <c r="M264" s="8">
        <v>50</v>
      </c>
      <c r="N264" s="8">
        <v>8</v>
      </c>
    </row>
    <row r="265" spans="1:14" ht="22.2" customHeight="1">
      <c r="A265" s="21">
        <v>3</v>
      </c>
      <c r="B265" s="21" t="s">
        <v>7</v>
      </c>
      <c r="C265" s="10" t="s">
        <v>581</v>
      </c>
      <c r="D265" s="13" t="s">
        <v>10</v>
      </c>
      <c r="E265" s="10" t="s">
        <v>145</v>
      </c>
      <c r="F265" s="23" t="s">
        <v>642</v>
      </c>
      <c r="G265" s="21">
        <v>21</v>
      </c>
      <c r="H265" s="21">
        <v>42</v>
      </c>
      <c r="I265" s="21">
        <v>0</v>
      </c>
      <c r="J265" s="21">
        <v>2</v>
      </c>
      <c r="K265" s="21">
        <v>0</v>
      </c>
      <c r="L265" s="21">
        <v>1</v>
      </c>
      <c r="M265" s="21">
        <v>20</v>
      </c>
      <c r="N265" s="21">
        <v>4</v>
      </c>
    </row>
    <row r="266" spans="1:14" ht="22.2" customHeight="1">
      <c r="A266" s="22"/>
      <c r="B266" s="22"/>
      <c r="C266" s="10" t="s">
        <v>627</v>
      </c>
      <c r="D266" s="14"/>
      <c r="E266" s="10" t="s">
        <v>364</v>
      </c>
      <c r="F266" s="24"/>
      <c r="G266" s="22"/>
      <c r="H266" s="22"/>
      <c r="I266" s="22"/>
      <c r="J266" s="22"/>
      <c r="K266" s="22"/>
      <c r="L266" s="22"/>
      <c r="M266" s="22"/>
      <c r="N266" s="22"/>
    </row>
    <row r="267" spans="1:14" ht="22.2" customHeight="1">
      <c r="A267" s="21">
        <v>4</v>
      </c>
      <c r="B267" s="21" t="s">
        <v>7</v>
      </c>
      <c r="C267" s="10" t="s">
        <v>162</v>
      </c>
      <c r="D267" s="13" t="s">
        <v>10</v>
      </c>
      <c r="E267" s="10" t="s">
        <v>139</v>
      </c>
      <c r="F267" s="23"/>
      <c r="G267" s="21"/>
      <c r="H267" s="21"/>
      <c r="I267" s="21"/>
      <c r="J267" s="21"/>
      <c r="K267" s="21"/>
      <c r="L267" s="21"/>
      <c r="M267" s="21"/>
      <c r="N267" s="21"/>
    </row>
    <row r="268" spans="1:14" ht="22.2" customHeight="1">
      <c r="A268" s="22"/>
      <c r="B268" s="22"/>
      <c r="C268" s="10" t="s">
        <v>150</v>
      </c>
      <c r="D268" s="14"/>
      <c r="E268" s="10" t="s">
        <v>141</v>
      </c>
      <c r="F268" s="24"/>
      <c r="G268" s="22"/>
      <c r="H268" s="22"/>
      <c r="I268" s="22"/>
      <c r="J268" s="22"/>
      <c r="K268" s="22"/>
      <c r="L268" s="22"/>
      <c r="M268" s="22"/>
      <c r="N268" s="22"/>
    </row>
    <row r="269" spans="1:14" ht="22.2" customHeight="1">
      <c r="A269" s="8">
        <v>5</v>
      </c>
      <c r="B269" s="8" t="s">
        <v>6</v>
      </c>
      <c r="C269" s="10" t="s">
        <v>160</v>
      </c>
      <c r="D269" s="8" t="s">
        <v>10</v>
      </c>
      <c r="E269" s="10" t="s">
        <v>145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" customHeight="1">
      <c r="A270" s="19" t="s">
        <v>2</v>
      </c>
      <c r="B270" s="36"/>
      <c r="C270" s="36"/>
      <c r="D270" s="36"/>
      <c r="E270" s="20"/>
      <c r="F270" s="6" t="s">
        <v>8</v>
      </c>
      <c r="G270" s="8">
        <f t="shared" ref="G270:N270" si="17">SUM(G263:G269)</f>
        <v>110</v>
      </c>
      <c r="H270" s="8">
        <f t="shared" si="17"/>
        <v>163</v>
      </c>
      <c r="I270" s="8">
        <f t="shared" si="17"/>
        <v>2</v>
      </c>
      <c r="J270" s="8">
        <f t="shared" si="17"/>
        <v>6</v>
      </c>
      <c r="K270" s="8">
        <f t="shared" si="17"/>
        <v>0</v>
      </c>
      <c r="L270" s="8">
        <f t="shared" si="17"/>
        <v>3</v>
      </c>
      <c r="M270" s="8">
        <f t="shared" si="17"/>
        <v>108</v>
      </c>
      <c r="N270" s="8">
        <f t="shared" si="17"/>
        <v>16</v>
      </c>
    </row>
    <row r="272" spans="1:14" ht="22.2" customHeight="1">
      <c r="A272" s="15"/>
      <c r="B272" s="15"/>
      <c r="C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4" ht="22.2" customHeight="1">
      <c r="A273" s="3" t="s">
        <v>16</v>
      </c>
      <c r="C273" s="1" t="s">
        <v>625</v>
      </c>
      <c r="E273" s="15"/>
    </row>
    <row r="274" spans="1:14" ht="22.2" customHeight="1">
      <c r="A274" s="3" t="s">
        <v>0</v>
      </c>
    </row>
    <row r="275" spans="1:14" ht="22.2" customHeight="1">
      <c r="A275" s="26" t="s">
        <v>624</v>
      </c>
      <c r="B275" s="27"/>
      <c r="C275" s="23" t="s">
        <v>163</v>
      </c>
      <c r="D275" s="23" t="s">
        <v>10</v>
      </c>
      <c r="E275" s="23" t="s">
        <v>40</v>
      </c>
      <c r="F275" s="6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17">
        <v>0.33333333333333331</v>
      </c>
      <c r="B276" s="18"/>
      <c r="C276" s="24"/>
      <c r="D276" s="24"/>
      <c r="E276" s="24"/>
      <c r="F276" s="6" t="str">
        <f>C275</f>
        <v>中租新豐嘉義大學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19" t="s">
        <v>1</v>
      </c>
      <c r="B277" s="20"/>
      <c r="C277" s="7"/>
      <c r="D277" s="8"/>
      <c r="E277" s="9"/>
      <c r="F277" s="6" t="s">
        <v>2</v>
      </c>
      <c r="G277" s="8" t="s">
        <v>3</v>
      </c>
      <c r="H277" s="8" t="s">
        <v>4</v>
      </c>
      <c r="I277" s="8" t="s">
        <v>3</v>
      </c>
      <c r="J277" s="8" t="s">
        <v>4</v>
      </c>
      <c r="K277" s="8" t="s">
        <v>3</v>
      </c>
      <c r="L277" s="8" t="s">
        <v>4</v>
      </c>
      <c r="M277" s="8" t="s">
        <v>5</v>
      </c>
      <c r="N277" s="8"/>
    </row>
    <row r="278" spans="1:14" ht="22.2" customHeight="1">
      <c r="A278" s="8">
        <v>1</v>
      </c>
      <c r="B278" s="8" t="s">
        <v>6</v>
      </c>
      <c r="C278" s="10" t="s">
        <v>175</v>
      </c>
      <c r="D278" s="8" t="s">
        <v>10</v>
      </c>
      <c r="E278" s="10" t="s">
        <v>106</v>
      </c>
      <c r="F278" s="6" t="s">
        <v>651</v>
      </c>
      <c r="G278" s="8">
        <v>32</v>
      </c>
      <c r="H278" s="8">
        <v>42</v>
      </c>
      <c r="I278" s="8">
        <v>0</v>
      </c>
      <c r="J278" s="8">
        <v>2</v>
      </c>
      <c r="K278" s="8">
        <v>0</v>
      </c>
      <c r="L278" s="8">
        <v>1</v>
      </c>
      <c r="M278" s="8">
        <v>30</v>
      </c>
      <c r="N278" s="8">
        <v>5</v>
      </c>
    </row>
    <row r="279" spans="1:14" ht="22.2" customHeight="1">
      <c r="A279" s="8">
        <v>2</v>
      </c>
      <c r="B279" s="8" t="s">
        <v>6</v>
      </c>
      <c r="C279" s="10" t="s">
        <v>165</v>
      </c>
      <c r="D279" s="8" t="s">
        <v>10</v>
      </c>
      <c r="E279" s="10" t="s">
        <v>108</v>
      </c>
      <c r="F279" s="6" t="s">
        <v>652</v>
      </c>
      <c r="G279" s="8">
        <v>55</v>
      </c>
      <c r="H279" s="8">
        <v>54</v>
      </c>
      <c r="I279" s="8">
        <v>1</v>
      </c>
      <c r="J279" s="8">
        <v>2</v>
      </c>
      <c r="K279" s="8">
        <v>0</v>
      </c>
      <c r="L279" s="8">
        <v>1</v>
      </c>
      <c r="M279" s="8">
        <v>59</v>
      </c>
      <c r="N279" s="8">
        <v>9</v>
      </c>
    </row>
    <row r="280" spans="1:14" ht="22.2" customHeight="1">
      <c r="A280" s="21">
        <v>3</v>
      </c>
      <c r="B280" s="21" t="s">
        <v>7</v>
      </c>
      <c r="C280" s="10" t="s">
        <v>584</v>
      </c>
      <c r="D280" s="13" t="s">
        <v>10</v>
      </c>
      <c r="E280" s="10" t="s">
        <v>110</v>
      </c>
      <c r="F280" s="23" t="s">
        <v>653</v>
      </c>
      <c r="G280" s="21">
        <v>59</v>
      </c>
      <c r="H280" s="21">
        <v>47</v>
      </c>
      <c r="I280" s="21">
        <v>2</v>
      </c>
      <c r="J280" s="21">
        <v>1</v>
      </c>
      <c r="K280" s="21">
        <v>1</v>
      </c>
      <c r="L280" s="21">
        <v>0</v>
      </c>
      <c r="M280" s="21">
        <v>41</v>
      </c>
      <c r="N280" s="21">
        <v>6</v>
      </c>
    </row>
    <row r="281" spans="1:14" ht="22.2" customHeight="1">
      <c r="A281" s="22"/>
      <c r="B281" s="22"/>
      <c r="C281" s="10" t="s">
        <v>174</v>
      </c>
      <c r="D281" s="14"/>
      <c r="E281" s="10" t="s">
        <v>115</v>
      </c>
      <c r="F281" s="24"/>
      <c r="G281" s="22"/>
      <c r="H281" s="22"/>
      <c r="I281" s="22"/>
      <c r="J281" s="22"/>
      <c r="K281" s="22"/>
      <c r="L281" s="22"/>
      <c r="M281" s="22"/>
      <c r="N281" s="22"/>
    </row>
    <row r="282" spans="1:14" ht="22.2" customHeight="1">
      <c r="A282" s="21">
        <v>4</v>
      </c>
      <c r="B282" s="21" t="s">
        <v>7</v>
      </c>
      <c r="C282" s="10" t="s">
        <v>171</v>
      </c>
      <c r="D282" s="13" t="s">
        <v>10</v>
      </c>
      <c r="E282" s="10" t="s">
        <v>112</v>
      </c>
      <c r="F282" s="23" t="s">
        <v>654</v>
      </c>
      <c r="G282" s="21">
        <v>42</v>
      </c>
      <c r="H282" s="21">
        <v>15</v>
      </c>
      <c r="I282" s="21">
        <v>2</v>
      </c>
      <c r="J282" s="21">
        <v>0</v>
      </c>
      <c r="K282" s="21">
        <v>1</v>
      </c>
      <c r="L282" s="21">
        <v>0</v>
      </c>
      <c r="M282" s="21">
        <v>21</v>
      </c>
      <c r="N282" s="21">
        <v>3</v>
      </c>
    </row>
    <row r="283" spans="1:14" ht="22.2" customHeight="1">
      <c r="A283" s="22"/>
      <c r="B283" s="22"/>
      <c r="C283" s="10" t="s">
        <v>169</v>
      </c>
      <c r="D283" s="14"/>
      <c r="E283" s="10" t="s">
        <v>106</v>
      </c>
      <c r="F283" s="24"/>
      <c r="G283" s="22"/>
      <c r="H283" s="22"/>
      <c r="I283" s="22"/>
      <c r="J283" s="22"/>
      <c r="K283" s="22"/>
      <c r="L283" s="22"/>
      <c r="M283" s="22"/>
      <c r="N283" s="22"/>
    </row>
    <row r="284" spans="1:14" ht="22.2" customHeight="1">
      <c r="A284" s="8">
        <v>5</v>
      </c>
      <c r="B284" s="8" t="s">
        <v>6</v>
      </c>
      <c r="C284" s="10" t="s">
        <v>167</v>
      </c>
      <c r="D284" s="8" t="s">
        <v>10</v>
      </c>
      <c r="E284" s="10" t="s">
        <v>117</v>
      </c>
      <c r="F284" s="6" t="s">
        <v>655</v>
      </c>
      <c r="G284" s="8">
        <v>42</v>
      </c>
      <c r="H284" s="8">
        <v>24</v>
      </c>
      <c r="I284" s="8">
        <v>2</v>
      </c>
      <c r="J284" s="8">
        <v>0</v>
      </c>
      <c r="K284" s="8">
        <v>1</v>
      </c>
      <c r="L284" s="8">
        <v>0</v>
      </c>
      <c r="M284" s="8">
        <v>27</v>
      </c>
      <c r="N284" s="8">
        <v>4</v>
      </c>
    </row>
    <row r="285" spans="1:14" ht="22.2" customHeight="1">
      <c r="A285" s="19" t="s">
        <v>2</v>
      </c>
      <c r="B285" s="36"/>
      <c r="C285" s="36"/>
      <c r="D285" s="36"/>
      <c r="E285" s="20"/>
      <c r="F285" s="6" t="s">
        <v>8</v>
      </c>
      <c r="G285" s="8">
        <f t="shared" ref="G285:N285" si="18">SUM(G278:G284)</f>
        <v>230</v>
      </c>
      <c r="H285" s="8">
        <f t="shared" si="18"/>
        <v>182</v>
      </c>
      <c r="I285" s="8">
        <f t="shared" si="18"/>
        <v>7</v>
      </c>
      <c r="J285" s="8">
        <f t="shared" si="18"/>
        <v>5</v>
      </c>
      <c r="K285" s="8">
        <f t="shared" si="18"/>
        <v>3</v>
      </c>
      <c r="L285" s="8">
        <f t="shared" si="18"/>
        <v>2</v>
      </c>
      <c r="M285" s="8">
        <f t="shared" si="18"/>
        <v>178</v>
      </c>
      <c r="N285" s="8">
        <f t="shared" si="18"/>
        <v>27</v>
      </c>
    </row>
    <row r="287" spans="1:14" ht="22.2" customHeight="1">
      <c r="A287" s="15"/>
      <c r="B287" s="15"/>
      <c r="C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4" ht="22.2" customHeight="1">
      <c r="A288" s="3" t="s">
        <v>16</v>
      </c>
      <c r="C288" s="1" t="s">
        <v>667</v>
      </c>
      <c r="E288" s="15"/>
    </row>
    <row r="289" spans="1:14" ht="22.2" customHeight="1">
      <c r="A289" s="3" t="s">
        <v>0</v>
      </c>
    </row>
    <row r="290" spans="1:14" ht="22.2" customHeight="1">
      <c r="A290" s="26" t="s">
        <v>624</v>
      </c>
      <c r="B290" s="27"/>
      <c r="C290" s="23" t="s">
        <v>105</v>
      </c>
      <c r="D290" s="23" t="s">
        <v>10</v>
      </c>
      <c r="E290" s="23" t="s">
        <v>149</v>
      </c>
      <c r="F290" s="6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17">
        <v>0.58333333333333304</v>
      </c>
      <c r="B291" s="18"/>
      <c r="C291" s="24"/>
      <c r="D291" s="24"/>
      <c r="E291" s="24"/>
      <c r="F291" s="6" t="str">
        <f>E290</f>
        <v>中租大同A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19" t="s">
        <v>1</v>
      </c>
      <c r="B292" s="20"/>
      <c r="C292" s="7"/>
      <c r="D292" s="8"/>
      <c r="E292" s="9"/>
      <c r="F292" s="6" t="s">
        <v>2</v>
      </c>
      <c r="G292" s="8" t="s">
        <v>3</v>
      </c>
      <c r="H292" s="8" t="s">
        <v>4</v>
      </c>
      <c r="I292" s="8" t="s">
        <v>3</v>
      </c>
      <c r="J292" s="8" t="s">
        <v>4</v>
      </c>
      <c r="K292" s="8" t="s">
        <v>3</v>
      </c>
      <c r="L292" s="8" t="s">
        <v>4</v>
      </c>
      <c r="M292" s="8" t="s">
        <v>5</v>
      </c>
      <c r="N292" s="8"/>
    </row>
    <row r="293" spans="1:14" ht="22.2" customHeight="1">
      <c r="A293" s="8">
        <v>1</v>
      </c>
      <c r="B293" s="8" t="s">
        <v>6</v>
      </c>
      <c r="C293" s="10" t="s">
        <v>109</v>
      </c>
      <c r="D293" s="8" t="s">
        <v>10</v>
      </c>
      <c r="E293" s="10" t="s">
        <v>155</v>
      </c>
      <c r="F293" s="6" t="s">
        <v>673</v>
      </c>
      <c r="G293" s="8">
        <v>56</v>
      </c>
      <c r="H293" s="8">
        <v>58</v>
      </c>
      <c r="I293" s="8">
        <v>2</v>
      </c>
      <c r="J293" s="8">
        <v>1</v>
      </c>
      <c r="K293" s="8">
        <v>1</v>
      </c>
      <c r="L293" s="8">
        <v>0</v>
      </c>
      <c r="M293" s="8">
        <v>44</v>
      </c>
      <c r="N293" s="8">
        <v>5</v>
      </c>
    </row>
    <row r="294" spans="1:14" ht="22.2" customHeight="1">
      <c r="A294" s="8">
        <v>2</v>
      </c>
      <c r="B294" s="8" t="s">
        <v>6</v>
      </c>
      <c r="C294" s="10" t="s">
        <v>116</v>
      </c>
      <c r="D294" s="8" t="s">
        <v>10</v>
      </c>
      <c r="E294" s="10" t="s">
        <v>151</v>
      </c>
      <c r="F294" s="6" t="s">
        <v>674</v>
      </c>
      <c r="G294" s="8">
        <v>19</v>
      </c>
      <c r="H294" s="8">
        <v>42</v>
      </c>
      <c r="I294" s="8">
        <v>0</v>
      </c>
      <c r="J294" s="8">
        <v>2</v>
      </c>
      <c r="K294" s="8">
        <v>0</v>
      </c>
      <c r="L294" s="8">
        <v>1</v>
      </c>
      <c r="M294" s="8">
        <v>23</v>
      </c>
      <c r="N294" s="8">
        <v>5</v>
      </c>
    </row>
    <row r="295" spans="1:14" ht="22.2" customHeight="1">
      <c r="A295" s="21">
        <v>3</v>
      </c>
      <c r="B295" s="21" t="s">
        <v>7</v>
      </c>
      <c r="C295" s="10" t="s">
        <v>113</v>
      </c>
      <c r="D295" s="13" t="s">
        <v>10</v>
      </c>
      <c r="E295" s="10" t="s">
        <v>159</v>
      </c>
      <c r="F295" s="23" t="s">
        <v>676</v>
      </c>
      <c r="G295" s="21">
        <v>26</v>
      </c>
      <c r="H295" s="21">
        <v>42</v>
      </c>
      <c r="I295" s="21">
        <v>0</v>
      </c>
      <c r="J295" s="21">
        <v>2</v>
      </c>
      <c r="K295" s="21">
        <v>0</v>
      </c>
      <c r="L295" s="21">
        <v>1</v>
      </c>
      <c r="M295" s="21">
        <v>32</v>
      </c>
      <c r="N295" s="21">
        <v>9</v>
      </c>
    </row>
    <row r="296" spans="1:14" ht="22.2" customHeight="1">
      <c r="A296" s="22"/>
      <c r="B296" s="22"/>
      <c r="C296" s="10" t="s">
        <v>111</v>
      </c>
      <c r="D296" s="14"/>
      <c r="E296" s="10" t="s">
        <v>161</v>
      </c>
      <c r="F296" s="24"/>
      <c r="G296" s="22"/>
      <c r="H296" s="22"/>
      <c r="I296" s="22"/>
      <c r="J296" s="22"/>
      <c r="K296" s="22"/>
      <c r="L296" s="22"/>
      <c r="M296" s="22"/>
      <c r="N296" s="22"/>
    </row>
    <row r="297" spans="1:14" ht="22.2" customHeight="1">
      <c r="A297" s="21">
        <v>4</v>
      </c>
      <c r="B297" s="21" t="s">
        <v>7</v>
      </c>
      <c r="C297" s="10" t="s">
        <v>118</v>
      </c>
      <c r="D297" s="13" t="s">
        <v>10</v>
      </c>
      <c r="E297" s="10" t="s">
        <v>155</v>
      </c>
      <c r="F297" s="23" t="s">
        <v>675</v>
      </c>
      <c r="G297" s="21">
        <v>38</v>
      </c>
      <c r="H297" s="21">
        <v>58</v>
      </c>
      <c r="I297" s="21">
        <v>1</v>
      </c>
      <c r="J297" s="21">
        <v>2</v>
      </c>
      <c r="K297" s="21">
        <v>0</v>
      </c>
      <c r="L297" s="21">
        <v>1</v>
      </c>
      <c r="M297" s="21">
        <v>40</v>
      </c>
      <c r="N297" s="21">
        <v>9</v>
      </c>
    </row>
    <row r="298" spans="1:14" ht="22.2" customHeight="1">
      <c r="A298" s="22"/>
      <c r="B298" s="22"/>
      <c r="C298" s="10" t="s">
        <v>114</v>
      </c>
      <c r="D298" s="14"/>
      <c r="E298" s="10" t="s">
        <v>157</v>
      </c>
      <c r="F298" s="24"/>
      <c r="G298" s="22"/>
      <c r="H298" s="22"/>
      <c r="I298" s="22"/>
      <c r="J298" s="22"/>
      <c r="K298" s="22"/>
      <c r="L298" s="22"/>
      <c r="M298" s="22"/>
      <c r="N298" s="22"/>
    </row>
    <row r="299" spans="1:14" ht="22.2" customHeight="1">
      <c r="A299" s="8">
        <v>5</v>
      </c>
      <c r="B299" s="8" t="s">
        <v>6</v>
      </c>
      <c r="C299" s="10" t="s">
        <v>113</v>
      </c>
      <c r="D299" s="8" t="s">
        <v>10</v>
      </c>
      <c r="E299" s="10" t="s">
        <v>153</v>
      </c>
      <c r="F299" s="6"/>
      <c r="G299" s="8"/>
      <c r="H299" s="8"/>
      <c r="I299" s="8"/>
      <c r="J299" s="8"/>
      <c r="K299" s="8"/>
      <c r="L299" s="8"/>
      <c r="M299" s="8"/>
      <c r="N299" s="8"/>
    </row>
    <row r="300" spans="1:14" ht="22.2" customHeight="1">
      <c r="A300" s="19" t="s">
        <v>2</v>
      </c>
      <c r="B300" s="36"/>
      <c r="C300" s="36"/>
      <c r="D300" s="36"/>
      <c r="E300" s="20"/>
      <c r="F300" s="6" t="s">
        <v>8</v>
      </c>
      <c r="G300" s="8">
        <f t="shared" ref="G300:N300" si="19">SUM(G293:G299)</f>
        <v>139</v>
      </c>
      <c r="H300" s="8">
        <f t="shared" si="19"/>
        <v>200</v>
      </c>
      <c r="I300" s="8">
        <f t="shared" si="19"/>
        <v>3</v>
      </c>
      <c r="J300" s="8">
        <f t="shared" si="19"/>
        <v>7</v>
      </c>
      <c r="K300" s="8">
        <f t="shared" si="19"/>
        <v>1</v>
      </c>
      <c r="L300" s="8">
        <f t="shared" si="19"/>
        <v>3</v>
      </c>
      <c r="M300" s="8">
        <f t="shared" si="19"/>
        <v>139</v>
      </c>
      <c r="N300" s="8">
        <f t="shared" si="19"/>
        <v>28</v>
      </c>
    </row>
    <row r="302" spans="1:14" ht="22.2" customHeight="1">
      <c r="A302" s="15"/>
      <c r="B302" s="15"/>
      <c r="C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4" ht="22.2" customHeight="1">
      <c r="A303" s="3" t="s">
        <v>16</v>
      </c>
      <c r="C303" s="1" t="s">
        <v>666</v>
      </c>
      <c r="E303" s="15"/>
    </row>
    <row r="304" spans="1:14" ht="22.2" customHeight="1">
      <c r="A304" s="3" t="s">
        <v>0</v>
      </c>
    </row>
    <row r="305" spans="1:14" ht="22.2" customHeight="1">
      <c r="A305" s="26" t="s">
        <v>624</v>
      </c>
      <c r="B305" s="27"/>
      <c r="C305" s="23" t="s">
        <v>133</v>
      </c>
      <c r="D305" s="23" t="s">
        <v>10</v>
      </c>
      <c r="E305" s="23" t="s">
        <v>163</v>
      </c>
      <c r="F305" s="6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17">
        <v>0.58333333333333304</v>
      </c>
      <c r="B306" s="18"/>
      <c r="C306" s="24"/>
      <c r="D306" s="24"/>
      <c r="E306" s="24"/>
      <c r="F306" s="6" t="str">
        <f>C305</f>
        <v>台電金甌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19" t="s">
        <v>1</v>
      </c>
      <c r="B307" s="20"/>
      <c r="C307" s="7"/>
      <c r="D307" s="8"/>
      <c r="E307" s="9"/>
      <c r="F307" s="6" t="s">
        <v>2</v>
      </c>
      <c r="G307" s="8" t="s">
        <v>3</v>
      </c>
      <c r="H307" s="8" t="s">
        <v>4</v>
      </c>
      <c r="I307" s="8" t="s">
        <v>3</v>
      </c>
      <c r="J307" s="8" t="s">
        <v>4</v>
      </c>
      <c r="K307" s="8" t="s">
        <v>3</v>
      </c>
      <c r="L307" s="8" t="s">
        <v>4</v>
      </c>
      <c r="M307" s="8" t="s">
        <v>5</v>
      </c>
      <c r="N307" s="8"/>
    </row>
    <row r="308" spans="1:14" ht="22.2" customHeight="1">
      <c r="A308" s="8">
        <v>1</v>
      </c>
      <c r="B308" s="8" t="s">
        <v>6</v>
      </c>
      <c r="C308" s="10" t="s">
        <v>135</v>
      </c>
      <c r="D308" s="8" t="s">
        <v>10</v>
      </c>
      <c r="E308" s="10" t="s">
        <v>175</v>
      </c>
      <c r="F308" s="6" t="s">
        <v>677</v>
      </c>
      <c r="G308" s="8">
        <v>42</v>
      </c>
      <c r="H308" s="8">
        <v>27</v>
      </c>
      <c r="I308" s="8">
        <v>2</v>
      </c>
      <c r="J308" s="8">
        <v>0</v>
      </c>
      <c r="K308" s="8">
        <v>1</v>
      </c>
      <c r="L308" s="8">
        <v>0</v>
      </c>
      <c r="M308" s="8">
        <v>31</v>
      </c>
      <c r="N308" s="8">
        <v>8</v>
      </c>
    </row>
    <row r="309" spans="1:14" ht="22.2" customHeight="1">
      <c r="A309" s="8">
        <v>2</v>
      </c>
      <c r="B309" s="8" t="s">
        <v>6</v>
      </c>
      <c r="C309" s="10" t="s">
        <v>137</v>
      </c>
      <c r="D309" s="8" t="s">
        <v>10</v>
      </c>
      <c r="E309" s="10" t="s">
        <v>165</v>
      </c>
      <c r="F309" s="6" t="s">
        <v>678</v>
      </c>
      <c r="G309" s="8">
        <v>61</v>
      </c>
      <c r="H309" s="8">
        <v>55</v>
      </c>
      <c r="I309" s="8">
        <v>2</v>
      </c>
      <c r="J309" s="8">
        <v>1</v>
      </c>
      <c r="K309" s="8">
        <v>1</v>
      </c>
      <c r="L309" s="8">
        <v>0</v>
      </c>
      <c r="M309" s="8">
        <v>59</v>
      </c>
      <c r="N309" s="8">
        <v>9</v>
      </c>
    </row>
    <row r="310" spans="1:14" ht="22.2" customHeight="1">
      <c r="A310" s="21">
        <v>3</v>
      </c>
      <c r="B310" s="21" t="s">
        <v>7</v>
      </c>
      <c r="C310" s="10" t="s">
        <v>364</v>
      </c>
      <c r="D310" s="13" t="s">
        <v>10</v>
      </c>
      <c r="E310" s="10" t="s">
        <v>584</v>
      </c>
      <c r="F310" s="23" t="s">
        <v>679</v>
      </c>
      <c r="G310" s="21">
        <v>42</v>
      </c>
      <c r="H310" s="21">
        <v>32</v>
      </c>
      <c r="I310" s="21">
        <v>2</v>
      </c>
      <c r="J310" s="21">
        <v>0</v>
      </c>
      <c r="K310" s="21">
        <v>1</v>
      </c>
      <c r="L310" s="21">
        <v>0</v>
      </c>
      <c r="M310" s="21">
        <v>25</v>
      </c>
      <c r="N310" s="21">
        <v>5</v>
      </c>
    </row>
    <row r="311" spans="1:14" ht="22.2" customHeight="1">
      <c r="A311" s="22"/>
      <c r="B311" s="22"/>
      <c r="C311" s="10" t="s">
        <v>145</v>
      </c>
      <c r="D311" s="14"/>
      <c r="E311" s="10" t="s">
        <v>174</v>
      </c>
      <c r="F311" s="24"/>
      <c r="G311" s="22"/>
      <c r="H311" s="22"/>
      <c r="I311" s="22"/>
      <c r="J311" s="22"/>
      <c r="K311" s="22"/>
      <c r="L311" s="22"/>
      <c r="M311" s="22"/>
      <c r="N311" s="22"/>
    </row>
    <row r="312" spans="1:14" ht="22.2" customHeight="1">
      <c r="A312" s="21">
        <v>4</v>
      </c>
      <c r="B312" s="21" t="s">
        <v>7</v>
      </c>
      <c r="C312" s="10" t="s">
        <v>135</v>
      </c>
      <c r="D312" s="13" t="s">
        <v>10</v>
      </c>
      <c r="E312" s="10" t="s">
        <v>169</v>
      </c>
      <c r="F312" s="23"/>
      <c r="G312" s="21"/>
      <c r="H312" s="21"/>
      <c r="I312" s="21"/>
      <c r="J312" s="21"/>
      <c r="K312" s="21"/>
      <c r="L312" s="21"/>
      <c r="M312" s="21"/>
      <c r="N312" s="21"/>
    </row>
    <row r="313" spans="1:14" ht="22.2" customHeight="1">
      <c r="A313" s="22"/>
      <c r="B313" s="22"/>
      <c r="C313" s="10" t="s">
        <v>137</v>
      </c>
      <c r="D313" s="14"/>
      <c r="E313" s="10" t="s">
        <v>171</v>
      </c>
      <c r="F313" s="24"/>
      <c r="G313" s="22"/>
      <c r="H313" s="22"/>
      <c r="I313" s="22"/>
      <c r="J313" s="22"/>
      <c r="K313" s="22"/>
      <c r="L313" s="22"/>
      <c r="M313" s="22"/>
      <c r="N313" s="22"/>
    </row>
    <row r="314" spans="1:14" ht="22.2" customHeight="1">
      <c r="A314" s="8">
        <v>5</v>
      </c>
      <c r="B314" s="8" t="s">
        <v>6</v>
      </c>
      <c r="C314" s="10" t="s">
        <v>145</v>
      </c>
      <c r="D314" s="8" t="s">
        <v>10</v>
      </c>
      <c r="E314" s="10" t="s">
        <v>167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" customHeight="1">
      <c r="A315" s="19" t="s">
        <v>2</v>
      </c>
      <c r="B315" s="36"/>
      <c r="C315" s="36"/>
      <c r="D315" s="36"/>
      <c r="E315" s="20"/>
      <c r="F315" s="6" t="s">
        <v>8</v>
      </c>
      <c r="G315" s="8">
        <f t="shared" ref="G315:N315" si="20">SUM(G308:G314)</f>
        <v>145</v>
      </c>
      <c r="H315" s="8">
        <f t="shared" si="20"/>
        <v>114</v>
      </c>
      <c r="I315" s="8">
        <f t="shared" si="20"/>
        <v>6</v>
      </c>
      <c r="J315" s="8">
        <f t="shared" si="20"/>
        <v>1</v>
      </c>
      <c r="K315" s="8">
        <f t="shared" si="20"/>
        <v>3</v>
      </c>
      <c r="L315" s="8">
        <f t="shared" si="20"/>
        <v>0</v>
      </c>
      <c r="M315" s="8">
        <f t="shared" si="20"/>
        <v>115</v>
      </c>
      <c r="N315" s="8">
        <f t="shared" si="20"/>
        <v>22</v>
      </c>
    </row>
    <row r="317" spans="1:14" ht="22.2" customHeight="1">
      <c r="A317" s="15"/>
      <c r="B317" s="15"/>
      <c r="C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4" ht="22.2" customHeight="1">
      <c r="A318" s="3" t="s">
        <v>16</v>
      </c>
      <c r="C318" s="1" t="s">
        <v>951</v>
      </c>
      <c r="E318" s="15"/>
    </row>
    <row r="319" spans="1:14" ht="22.2" customHeight="1">
      <c r="A319" s="3" t="s">
        <v>0</v>
      </c>
    </row>
    <row r="320" spans="1:14" ht="22.2" customHeight="1">
      <c r="A320" s="26" t="s">
        <v>685</v>
      </c>
      <c r="B320" s="27"/>
      <c r="C320" s="23" t="s">
        <v>149</v>
      </c>
      <c r="D320" s="23" t="s">
        <v>10</v>
      </c>
      <c r="E320" s="23" t="s">
        <v>133</v>
      </c>
      <c r="F320" s="6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17">
        <v>0.3888888888888889</v>
      </c>
      <c r="B321" s="18"/>
      <c r="C321" s="24"/>
      <c r="D321" s="24"/>
      <c r="E321" s="24"/>
      <c r="F321" s="6" t="str">
        <f>C320</f>
        <v>中租大同A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19" t="s">
        <v>1</v>
      </c>
      <c r="B322" s="20"/>
      <c r="C322" s="7"/>
      <c r="D322" s="8"/>
      <c r="E322" s="9"/>
      <c r="F322" s="6" t="s">
        <v>2</v>
      </c>
      <c r="G322" s="8" t="s">
        <v>3</v>
      </c>
      <c r="H322" s="8" t="s">
        <v>4</v>
      </c>
      <c r="I322" s="8" t="s">
        <v>3</v>
      </c>
      <c r="J322" s="8" t="s">
        <v>4</v>
      </c>
      <c r="K322" s="8" t="s">
        <v>3</v>
      </c>
      <c r="L322" s="8" t="s">
        <v>4</v>
      </c>
      <c r="M322" s="8" t="s">
        <v>5</v>
      </c>
      <c r="N322" s="8"/>
    </row>
    <row r="323" spans="1:14" ht="22.2" customHeight="1">
      <c r="A323" s="8">
        <v>1</v>
      </c>
      <c r="B323" s="8" t="s">
        <v>6</v>
      </c>
      <c r="C323" s="10" t="s">
        <v>151</v>
      </c>
      <c r="D323" s="8" t="s">
        <v>10</v>
      </c>
      <c r="E323" s="10" t="s">
        <v>145</v>
      </c>
      <c r="F323" s="6" t="s">
        <v>1076</v>
      </c>
      <c r="G323" s="8">
        <v>42</v>
      </c>
      <c r="H323" s="8">
        <v>28</v>
      </c>
      <c r="I323" s="8">
        <v>2</v>
      </c>
      <c r="J323" s="8">
        <v>0</v>
      </c>
      <c r="K323" s="8">
        <v>1</v>
      </c>
      <c r="L323" s="8">
        <v>0</v>
      </c>
      <c r="M323" s="8">
        <v>36</v>
      </c>
      <c r="N323" s="8">
        <v>9</v>
      </c>
    </row>
    <row r="324" spans="1:14" ht="22.2" customHeight="1">
      <c r="A324" s="8">
        <v>2</v>
      </c>
      <c r="B324" s="8" t="s">
        <v>6</v>
      </c>
      <c r="C324" s="10" t="s">
        <v>153</v>
      </c>
      <c r="D324" s="8" t="s">
        <v>10</v>
      </c>
      <c r="E324" s="10" t="s">
        <v>135</v>
      </c>
      <c r="F324" s="6" t="s">
        <v>1077</v>
      </c>
      <c r="G324" s="8">
        <v>46</v>
      </c>
      <c r="H324" s="8">
        <v>62</v>
      </c>
      <c r="I324" s="8">
        <v>1</v>
      </c>
      <c r="J324" s="8">
        <v>2</v>
      </c>
      <c r="K324" s="8">
        <v>0</v>
      </c>
      <c r="L324" s="8">
        <v>1</v>
      </c>
      <c r="M324" s="8">
        <v>55</v>
      </c>
      <c r="N324" s="8">
        <v>12</v>
      </c>
    </row>
    <row r="325" spans="1:14" ht="22.2" customHeight="1">
      <c r="A325" s="21">
        <v>3</v>
      </c>
      <c r="B325" s="21" t="s">
        <v>7</v>
      </c>
      <c r="C325" s="10" t="s">
        <v>161</v>
      </c>
      <c r="D325" s="13" t="s">
        <v>10</v>
      </c>
      <c r="E325" s="10" t="s">
        <v>364</v>
      </c>
      <c r="F325" s="23" t="s">
        <v>1078</v>
      </c>
      <c r="G325" s="21">
        <v>61</v>
      </c>
      <c r="H325" s="21">
        <v>54</v>
      </c>
      <c r="I325" s="21">
        <v>2</v>
      </c>
      <c r="J325" s="21">
        <v>1</v>
      </c>
      <c r="K325" s="21">
        <v>1</v>
      </c>
      <c r="L325" s="21">
        <v>0</v>
      </c>
      <c r="M325" s="21">
        <v>59</v>
      </c>
      <c r="N325" s="21">
        <v>11</v>
      </c>
    </row>
    <row r="326" spans="1:14" ht="22.2" customHeight="1">
      <c r="A326" s="22"/>
      <c r="B326" s="22"/>
      <c r="C326" s="10" t="s">
        <v>159</v>
      </c>
      <c r="D326" s="14"/>
      <c r="E326" s="10" t="s">
        <v>137</v>
      </c>
      <c r="F326" s="24"/>
      <c r="G326" s="22"/>
      <c r="H326" s="22"/>
      <c r="I326" s="22"/>
      <c r="J326" s="22"/>
      <c r="K326" s="22"/>
      <c r="L326" s="22"/>
      <c r="M326" s="22"/>
      <c r="N326" s="22"/>
    </row>
    <row r="327" spans="1:14" ht="22.2" customHeight="1">
      <c r="A327" s="21">
        <v>4</v>
      </c>
      <c r="B327" s="21" t="s">
        <v>7</v>
      </c>
      <c r="C327" s="10" t="s">
        <v>155</v>
      </c>
      <c r="D327" s="13" t="s">
        <v>10</v>
      </c>
      <c r="E327" s="10" t="s">
        <v>145</v>
      </c>
      <c r="F327" s="23" t="s">
        <v>1079</v>
      </c>
      <c r="G327" s="21">
        <v>42</v>
      </c>
      <c r="H327" s="21">
        <v>35</v>
      </c>
      <c r="I327" s="21">
        <v>2</v>
      </c>
      <c r="J327" s="21">
        <v>0</v>
      </c>
      <c r="K327" s="21">
        <v>1</v>
      </c>
      <c r="L327" s="21">
        <v>0</v>
      </c>
      <c r="M327" s="21">
        <v>36</v>
      </c>
      <c r="N327" s="21">
        <v>8</v>
      </c>
    </row>
    <row r="328" spans="1:14" ht="22.2" customHeight="1">
      <c r="A328" s="22"/>
      <c r="B328" s="22"/>
      <c r="C328" s="10" t="s">
        <v>157</v>
      </c>
      <c r="D328" s="14"/>
      <c r="E328" s="10" t="s">
        <v>135</v>
      </c>
      <c r="F328" s="24"/>
      <c r="G328" s="22"/>
      <c r="H328" s="22"/>
      <c r="I328" s="22"/>
      <c r="J328" s="22"/>
      <c r="K328" s="22"/>
      <c r="L328" s="22"/>
      <c r="M328" s="22"/>
      <c r="N328" s="22"/>
    </row>
    <row r="329" spans="1:14" ht="22.2" customHeight="1">
      <c r="A329" s="8">
        <v>5</v>
      </c>
      <c r="B329" s="8" t="s">
        <v>6</v>
      </c>
      <c r="C329" s="10" t="s">
        <v>159</v>
      </c>
      <c r="D329" s="8" t="s">
        <v>10</v>
      </c>
      <c r="E329" s="10" t="s">
        <v>137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" customHeight="1">
      <c r="A330" s="19" t="s">
        <v>2</v>
      </c>
      <c r="B330" s="36"/>
      <c r="C330" s="36"/>
      <c r="D330" s="36"/>
      <c r="E330" s="20"/>
      <c r="F330" s="6" t="s">
        <v>8</v>
      </c>
      <c r="G330" s="8">
        <f t="shared" ref="G330:N330" si="21">SUM(G323:G329)</f>
        <v>191</v>
      </c>
      <c r="H330" s="8">
        <f t="shared" si="21"/>
        <v>179</v>
      </c>
      <c r="I330" s="8">
        <f t="shared" si="21"/>
        <v>7</v>
      </c>
      <c r="J330" s="8">
        <f t="shared" si="21"/>
        <v>3</v>
      </c>
      <c r="K330" s="8">
        <f t="shared" si="21"/>
        <v>3</v>
      </c>
      <c r="L330" s="8">
        <f t="shared" si="21"/>
        <v>1</v>
      </c>
      <c r="M330" s="8">
        <f t="shared" si="21"/>
        <v>186</v>
      </c>
      <c r="N330" s="8">
        <f t="shared" si="21"/>
        <v>40</v>
      </c>
    </row>
    <row r="332" spans="1:14" ht="22.2" customHeight="1">
      <c r="A332" s="15" t="s">
        <v>19</v>
      </c>
      <c r="B332" s="15"/>
      <c r="C332" s="15"/>
      <c r="E332" s="15"/>
      <c r="F332" s="15"/>
      <c r="G332" s="15"/>
      <c r="H332" s="15"/>
      <c r="I332" s="15"/>
      <c r="J332" s="15"/>
      <c r="K332" s="15"/>
      <c r="L332" s="15"/>
      <c r="M332" s="15"/>
    </row>
  </sheetData>
  <mergeCells count="749">
    <mergeCell ref="A330:E330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I310:I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I295:I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I280:I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I265:I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I250:I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I235:I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I220:I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I205:I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I190:I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I175:I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I160:I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I145:I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I130:I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I115:I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I100:I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I85:I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I70:I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I55:I56"/>
    <mergeCell ref="A51:B51"/>
    <mergeCell ref="A52:B52"/>
    <mergeCell ref="A45:E45"/>
    <mergeCell ref="A50:B50"/>
    <mergeCell ref="C50:C51"/>
    <mergeCell ref="D50:D51"/>
    <mergeCell ref="E50:E51"/>
    <mergeCell ref="G50:H51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N42:N43"/>
    <mergeCell ref="J40:J41"/>
    <mergeCell ref="K40:K41"/>
    <mergeCell ref="L40:L41"/>
    <mergeCell ref="M40:M41"/>
    <mergeCell ref="N40:N41"/>
    <mergeCell ref="I40:I41"/>
    <mergeCell ref="I50:J51"/>
    <mergeCell ref="K50:L51"/>
    <mergeCell ref="M50:M51"/>
    <mergeCell ref="N50:N51"/>
    <mergeCell ref="I42:I43"/>
    <mergeCell ref="J42:J43"/>
    <mergeCell ref="K42:K43"/>
    <mergeCell ref="L42:L43"/>
    <mergeCell ref="M42:M43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L27:L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N27:N28"/>
    <mergeCell ref="M27:M28"/>
    <mergeCell ref="A27:A28"/>
    <mergeCell ref="B27:B28"/>
    <mergeCell ref="F27:F28"/>
    <mergeCell ref="G27:G28"/>
    <mergeCell ref="H27:H28"/>
    <mergeCell ref="I27:I28"/>
    <mergeCell ref="J27:J28"/>
    <mergeCell ref="K27:K28"/>
    <mergeCell ref="A22:B22"/>
    <mergeCell ref="A25:A26"/>
    <mergeCell ref="B25:B26"/>
    <mergeCell ref="F25:F26"/>
    <mergeCell ref="G25:G26"/>
    <mergeCell ref="H25:H26"/>
    <mergeCell ref="I25:I26"/>
    <mergeCell ref="M25:M26"/>
    <mergeCell ref="N25:N26"/>
    <mergeCell ref="J25:J26"/>
    <mergeCell ref="K25:K26"/>
    <mergeCell ref="L25:L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M20:M21"/>
    <mergeCell ref="N20:N21"/>
    <mergeCell ref="A21:B21"/>
    <mergeCell ref="A6:B6"/>
    <mergeCell ref="A7:B7"/>
    <mergeCell ref="A10:A11"/>
    <mergeCell ref="B10:B11"/>
    <mergeCell ref="F10:F11"/>
    <mergeCell ref="G10:G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H10:H11"/>
    <mergeCell ref="I10:I11"/>
    <mergeCell ref="J10:J11"/>
    <mergeCell ref="K10:K11"/>
    <mergeCell ref="L10:L11"/>
    <mergeCell ref="M10:M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0" manualBreakCount="10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782"/>
  <sheetViews>
    <sheetView showGridLines="0" tabSelected="1" view="pageBreakPreview" topLeftCell="A751" zoomScale="70" zoomScaleNormal="100" zoomScaleSheetLayoutView="70" workbookViewId="0">
      <selection activeCell="F762" sqref="F762:F763"/>
    </sheetView>
  </sheetViews>
  <sheetFormatPr defaultColWidth="9" defaultRowHeight="22.2" customHeight="1"/>
  <cols>
    <col min="1" max="1" width="3.6640625" style="4" customWidth="1"/>
    <col min="2" max="2" width="10.7773437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5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2" customHeight="1">
      <c r="A2" s="15"/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22.2" customHeight="1">
      <c r="A3" s="3" t="s">
        <v>16</v>
      </c>
      <c r="C3" s="1" t="s">
        <v>684</v>
      </c>
      <c r="E3" s="15"/>
    </row>
    <row r="4" spans="1:14" ht="22.2" customHeight="1">
      <c r="A4" s="3" t="s">
        <v>0</v>
      </c>
    </row>
    <row r="5" spans="1:14" ht="22.2" customHeight="1">
      <c r="A5" s="26" t="s">
        <v>685</v>
      </c>
      <c r="B5" s="27"/>
      <c r="C5" s="23" t="s">
        <v>71</v>
      </c>
      <c r="D5" s="23" t="s">
        <v>10</v>
      </c>
      <c r="E5" s="23" t="s">
        <v>836</v>
      </c>
      <c r="F5" s="6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17">
        <v>0.33333333333333331</v>
      </c>
      <c r="B6" s="18"/>
      <c r="C6" s="24"/>
      <c r="D6" s="24"/>
      <c r="E6" s="24"/>
      <c r="F6" s="6" t="str">
        <f>C5</f>
        <v>土銀能仁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19" t="s">
        <v>1</v>
      </c>
      <c r="B7" s="20"/>
      <c r="C7" s="7"/>
      <c r="D7" s="8"/>
      <c r="E7" s="9"/>
      <c r="F7" s="6" t="s">
        <v>2</v>
      </c>
      <c r="G7" s="8" t="s">
        <v>3</v>
      </c>
      <c r="H7" s="8" t="s">
        <v>4</v>
      </c>
      <c r="I7" s="8" t="s">
        <v>3</v>
      </c>
      <c r="J7" s="8" t="s">
        <v>4</v>
      </c>
      <c r="K7" s="8" t="s">
        <v>3</v>
      </c>
      <c r="L7" s="8" t="s">
        <v>4</v>
      </c>
      <c r="M7" s="8" t="s">
        <v>5</v>
      </c>
      <c r="N7" s="8"/>
    </row>
    <row r="8" spans="1:14" ht="22.2" customHeight="1">
      <c r="A8" s="8">
        <v>1</v>
      </c>
      <c r="B8" s="8" t="s">
        <v>6</v>
      </c>
      <c r="C8" s="10" t="s">
        <v>837</v>
      </c>
      <c r="D8" s="8" t="s">
        <v>10</v>
      </c>
      <c r="E8" s="10" t="s">
        <v>838</v>
      </c>
      <c r="F8" s="6" t="s">
        <v>851</v>
      </c>
      <c r="G8" s="8">
        <v>57</v>
      </c>
      <c r="H8" s="8">
        <v>50</v>
      </c>
      <c r="I8" s="8">
        <v>2</v>
      </c>
      <c r="J8" s="8">
        <v>1</v>
      </c>
      <c r="K8" s="8">
        <v>1</v>
      </c>
      <c r="L8" s="8">
        <v>0</v>
      </c>
      <c r="M8" s="8">
        <v>50</v>
      </c>
      <c r="N8" s="8">
        <v>20</v>
      </c>
    </row>
    <row r="9" spans="1:14" ht="22.2" customHeight="1">
      <c r="A9" s="8">
        <v>2</v>
      </c>
      <c r="B9" s="8" t="s">
        <v>6</v>
      </c>
      <c r="C9" s="10" t="s">
        <v>839</v>
      </c>
      <c r="D9" s="8" t="s">
        <v>10</v>
      </c>
      <c r="E9" s="10" t="s">
        <v>840</v>
      </c>
      <c r="F9" s="6" t="s">
        <v>852</v>
      </c>
      <c r="G9" s="8">
        <v>42</v>
      </c>
      <c r="H9" s="8">
        <v>25</v>
      </c>
      <c r="I9" s="8">
        <v>2</v>
      </c>
      <c r="J9" s="8">
        <v>0</v>
      </c>
      <c r="K9" s="8">
        <v>1</v>
      </c>
      <c r="L9" s="8">
        <v>0</v>
      </c>
      <c r="M9" s="8">
        <v>27</v>
      </c>
      <c r="N9" s="8">
        <v>7</v>
      </c>
    </row>
    <row r="10" spans="1:14" ht="22.2" customHeight="1">
      <c r="A10" s="21">
        <v>3</v>
      </c>
      <c r="B10" s="21" t="s">
        <v>7</v>
      </c>
      <c r="C10" s="10" t="s">
        <v>841</v>
      </c>
      <c r="D10" s="13" t="s">
        <v>10</v>
      </c>
      <c r="E10" s="10" t="s">
        <v>842</v>
      </c>
      <c r="F10" s="23" t="s">
        <v>853</v>
      </c>
      <c r="G10" s="21">
        <v>42</v>
      </c>
      <c r="H10" s="21">
        <v>14</v>
      </c>
      <c r="I10" s="21">
        <v>2</v>
      </c>
      <c r="J10" s="21">
        <v>0</v>
      </c>
      <c r="K10" s="21">
        <v>1</v>
      </c>
      <c r="L10" s="21">
        <v>0</v>
      </c>
      <c r="M10" s="21">
        <v>18</v>
      </c>
      <c r="N10" s="21">
        <v>5</v>
      </c>
    </row>
    <row r="11" spans="1:14" ht="22.2" customHeight="1">
      <c r="A11" s="22"/>
      <c r="B11" s="22"/>
      <c r="C11" s="10" t="s">
        <v>843</v>
      </c>
      <c r="D11" s="14"/>
      <c r="E11" s="10" t="s">
        <v>844</v>
      </c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22.2" customHeight="1">
      <c r="A12" s="21">
        <v>4</v>
      </c>
      <c r="B12" s="21" t="s">
        <v>7</v>
      </c>
      <c r="C12" s="10" t="s">
        <v>845</v>
      </c>
      <c r="D12" s="13" t="s">
        <v>10</v>
      </c>
      <c r="E12" s="10" t="s">
        <v>846</v>
      </c>
      <c r="F12" s="23"/>
      <c r="G12" s="21"/>
      <c r="H12" s="21"/>
      <c r="I12" s="21"/>
      <c r="J12" s="21"/>
      <c r="K12" s="21"/>
      <c r="L12" s="21"/>
      <c r="M12" s="21"/>
      <c r="N12" s="21"/>
    </row>
    <row r="13" spans="1:14" ht="22.2" customHeight="1">
      <c r="A13" s="22"/>
      <c r="B13" s="22"/>
      <c r="C13" s="10" t="s">
        <v>847</v>
      </c>
      <c r="D13" s="14"/>
      <c r="E13" s="10" t="s">
        <v>848</v>
      </c>
      <c r="F13" s="24"/>
      <c r="G13" s="22"/>
      <c r="H13" s="22"/>
      <c r="I13" s="22"/>
      <c r="J13" s="22"/>
      <c r="K13" s="22"/>
      <c r="L13" s="22"/>
      <c r="M13" s="22"/>
      <c r="N13" s="22"/>
    </row>
    <row r="14" spans="1:14" ht="22.2" customHeight="1">
      <c r="A14" s="8">
        <v>5</v>
      </c>
      <c r="B14" s="8" t="s">
        <v>6</v>
      </c>
      <c r="C14" s="10" t="s">
        <v>849</v>
      </c>
      <c r="D14" s="8" t="s">
        <v>10</v>
      </c>
      <c r="E14" s="10" t="s">
        <v>850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" customHeight="1">
      <c r="A15" s="19" t="s">
        <v>2</v>
      </c>
      <c r="B15" s="36"/>
      <c r="C15" s="36"/>
      <c r="D15" s="36"/>
      <c r="E15" s="20"/>
      <c r="F15" s="6" t="s">
        <v>8</v>
      </c>
      <c r="G15" s="8">
        <f t="shared" ref="G15:N15" si="0">SUM(G8:G14)</f>
        <v>141</v>
      </c>
      <c r="H15" s="8">
        <f t="shared" si="0"/>
        <v>89</v>
      </c>
      <c r="I15" s="8">
        <f t="shared" si="0"/>
        <v>6</v>
      </c>
      <c r="J15" s="8">
        <f t="shared" si="0"/>
        <v>1</v>
      </c>
      <c r="K15" s="8">
        <f t="shared" si="0"/>
        <v>3</v>
      </c>
      <c r="L15" s="8">
        <f t="shared" si="0"/>
        <v>0</v>
      </c>
      <c r="M15" s="8">
        <f t="shared" si="0"/>
        <v>95</v>
      </c>
      <c r="N15" s="8">
        <f t="shared" si="0"/>
        <v>32</v>
      </c>
    </row>
    <row r="17" spans="1:14" ht="22.2" customHeight="1">
      <c r="A17" s="15"/>
      <c r="B17" s="15"/>
      <c r="C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ht="22.2" customHeight="1">
      <c r="A18" s="3" t="s">
        <v>16</v>
      </c>
      <c r="C18" s="1" t="s">
        <v>819</v>
      </c>
      <c r="E18" s="15"/>
    </row>
    <row r="19" spans="1:14" ht="22.2" customHeight="1">
      <c r="A19" s="3" t="s">
        <v>0</v>
      </c>
    </row>
    <row r="20" spans="1:14" ht="22.2" customHeight="1">
      <c r="A20" s="26" t="s">
        <v>685</v>
      </c>
      <c r="B20" s="27"/>
      <c r="C20" s="23" t="s">
        <v>820</v>
      </c>
      <c r="D20" s="23" t="s">
        <v>10</v>
      </c>
      <c r="E20" s="23" t="s">
        <v>821</v>
      </c>
      <c r="F20" s="6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17">
        <v>0.33333333333333331</v>
      </c>
      <c r="B21" s="18"/>
      <c r="C21" s="24"/>
      <c r="D21" s="24"/>
      <c r="E21" s="24"/>
      <c r="F21" s="6" t="str">
        <f>E20</f>
        <v>亞柏雄中C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19" t="s">
        <v>1</v>
      </c>
      <c r="B22" s="20"/>
      <c r="C22" s="7"/>
      <c r="D22" s="8"/>
      <c r="E22" s="9"/>
      <c r="F22" s="6" t="s">
        <v>2</v>
      </c>
      <c r="G22" s="8" t="s">
        <v>3</v>
      </c>
      <c r="H22" s="8" t="s">
        <v>4</v>
      </c>
      <c r="I22" s="8" t="s">
        <v>3</v>
      </c>
      <c r="J22" s="8" t="s">
        <v>4</v>
      </c>
      <c r="K22" s="8" t="s">
        <v>3</v>
      </c>
      <c r="L22" s="8" t="s">
        <v>4</v>
      </c>
      <c r="M22" s="8" t="s">
        <v>5</v>
      </c>
      <c r="N22" s="8"/>
    </row>
    <row r="23" spans="1:14" ht="22.2" customHeight="1">
      <c r="A23" s="8">
        <v>1</v>
      </c>
      <c r="B23" s="8" t="s">
        <v>6</v>
      </c>
      <c r="C23" s="10" t="s">
        <v>822</v>
      </c>
      <c r="D23" s="8" t="s">
        <v>10</v>
      </c>
      <c r="E23" s="10" t="s">
        <v>823</v>
      </c>
      <c r="F23" s="6" t="s">
        <v>994</v>
      </c>
      <c r="G23" s="8">
        <v>28</v>
      </c>
      <c r="H23" s="8">
        <v>42</v>
      </c>
      <c r="I23" s="8">
        <v>0</v>
      </c>
      <c r="J23" s="8">
        <v>2</v>
      </c>
      <c r="K23" s="8">
        <v>0</v>
      </c>
      <c r="L23" s="8">
        <v>1</v>
      </c>
      <c r="M23" s="8">
        <v>28</v>
      </c>
      <c r="N23" s="8">
        <v>7</v>
      </c>
    </row>
    <row r="24" spans="1:14" ht="22.2" customHeight="1">
      <c r="A24" s="8">
        <v>2</v>
      </c>
      <c r="B24" s="8" t="s">
        <v>6</v>
      </c>
      <c r="C24" s="10" t="s">
        <v>824</v>
      </c>
      <c r="D24" s="8" t="s">
        <v>10</v>
      </c>
      <c r="E24" s="10" t="s">
        <v>825</v>
      </c>
      <c r="F24" s="6" t="s">
        <v>995</v>
      </c>
      <c r="G24" s="8">
        <v>52</v>
      </c>
      <c r="H24" s="8">
        <v>62</v>
      </c>
      <c r="I24" s="8">
        <v>1</v>
      </c>
      <c r="J24" s="8">
        <v>2</v>
      </c>
      <c r="K24" s="8">
        <v>0</v>
      </c>
      <c r="L24" s="8">
        <v>1</v>
      </c>
      <c r="M24" s="8">
        <v>51</v>
      </c>
      <c r="N24" s="8">
        <v>15</v>
      </c>
    </row>
    <row r="25" spans="1:14" ht="22.2" customHeight="1">
      <c r="A25" s="21">
        <v>3</v>
      </c>
      <c r="B25" s="21" t="s">
        <v>7</v>
      </c>
      <c r="C25" s="10" t="s">
        <v>826</v>
      </c>
      <c r="D25" s="13" t="s">
        <v>10</v>
      </c>
      <c r="E25" s="10" t="s">
        <v>827</v>
      </c>
      <c r="F25" s="23" t="s">
        <v>996</v>
      </c>
      <c r="G25" s="21">
        <v>56</v>
      </c>
      <c r="H25" s="21">
        <v>65</v>
      </c>
      <c r="I25" s="21">
        <v>1</v>
      </c>
      <c r="J25" s="21">
        <v>2</v>
      </c>
      <c r="K25" s="21">
        <v>0</v>
      </c>
      <c r="L25" s="21">
        <v>1</v>
      </c>
      <c r="M25" s="21">
        <v>44</v>
      </c>
      <c r="N25" s="21">
        <v>6</v>
      </c>
    </row>
    <row r="26" spans="1:14" ht="22.2" customHeight="1">
      <c r="A26" s="22"/>
      <c r="B26" s="22"/>
      <c r="C26" s="10" t="s">
        <v>828</v>
      </c>
      <c r="D26" s="14"/>
      <c r="E26" s="10" t="s">
        <v>829</v>
      </c>
      <c r="F26" s="24"/>
      <c r="G26" s="22"/>
      <c r="H26" s="22"/>
      <c r="I26" s="22"/>
      <c r="J26" s="22"/>
      <c r="K26" s="22"/>
      <c r="L26" s="22"/>
      <c r="M26" s="22"/>
      <c r="N26" s="22"/>
    </row>
    <row r="27" spans="1:14" ht="22.2" customHeight="1">
      <c r="A27" s="21">
        <v>4</v>
      </c>
      <c r="B27" s="21" t="s">
        <v>7</v>
      </c>
      <c r="C27" s="10" t="s">
        <v>830</v>
      </c>
      <c r="D27" s="13" t="s">
        <v>10</v>
      </c>
      <c r="E27" s="10" t="s">
        <v>831</v>
      </c>
      <c r="F27" s="23"/>
      <c r="G27" s="21"/>
      <c r="H27" s="21"/>
      <c r="I27" s="21"/>
      <c r="J27" s="21"/>
      <c r="K27" s="21"/>
      <c r="L27" s="21"/>
      <c r="M27" s="21"/>
      <c r="N27" s="21"/>
    </row>
    <row r="28" spans="1:14" ht="22.2" customHeight="1">
      <c r="A28" s="22"/>
      <c r="B28" s="22"/>
      <c r="C28" s="10" t="s">
        <v>832</v>
      </c>
      <c r="D28" s="14"/>
      <c r="E28" s="10" t="s">
        <v>833</v>
      </c>
      <c r="F28" s="24"/>
      <c r="G28" s="22"/>
      <c r="H28" s="22"/>
      <c r="I28" s="22"/>
      <c r="J28" s="22"/>
      <c r="K28" s="22"/>
      <c r="L28" s="22"/>
      <c r="M28" s="22"/>
      <c r="N28" s="22"/>
    </row>
    <row r="29" spans="1:14" ht="22.2" customHeight="1">
      <c r="A29" s="8">
        <v>5</v>
      </c>
      <c r="B29" s="8" t="s">
        <v>6</v>
      </c>
      <c r="C29" s="10" t="s">
        <v>834</v>
      </c>
      <c r="D29" s="8" t="s">
        <v>10</v>
      </c>
      <c r="E29" s="10" t="s">
        <v>835</v>
      </c>
      <c r="F29" s="6"/>
      <c r="G29" s="8"/>
      <c r="H29" s="8"/>
      <c r="I29" s="8"/>
      <c r="J29" s="8"/>
      <c r="K29" s="8"/>
      <c r="L29" s="8"/>
      <c r="M29" s="8"/>
      <c r="N29" s="8"/>
    </row>
    <row r="30" spans="1:14" ht="22.2" customHeight="1">
      <c r="A30" s="19" t="s">
        <v>2</v>
      </c>
      <c r="B30" s="36"/>
      <c r="C30" s="36"/>
      <c r="D30" s="36"/>
      <c r="E30" s="20"/>
      <c r="F30" s="6" t="s">
        <v>8</v>
      </c>
      <c r="G30" s="8">
        <f t="shared" ref="G30:N30" si="1">SUM(G23:G29)</f>
        <v>136</v>
      </c>
      <c r="H30" s="8">
        <f t="shared" si="1"/>
        <v>169</v>
      </c>
      <c r="I30" s="8">
        <f t="shared" si="1"/>
        <v>2</v>
      </c>
      <c r="J30" s="8">
        <f t="shared" si="1"/>
        <v>6</v>
      </c>
      <c r="K30" s="8">
        <f t="shared" si="1"/>
        <v>0</v>
      </c>
      <c r="L30" s="8">
        <f t="shared" si="1"/>
        <v>3</v>
      </c>
      <c r="M30" s="8">
        <f t="shared" si="1"/>
        <v>123</v>
      </c>
      <c r="N30" s="8">
        <f t="shared" si="1"/>
        <v>28</v>
      </c>
    </row>
    <row r="32" spans="1:14" ht="22.2" customHeight="1">
      <c r="A32" s="15"/>
      <c r="B32" s="15"/>
      <c r="C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22.2" customHeight="1">
      <c r="A33" s="3" t="s">
        <v>16</v>
      </c>
      <c r="C33" s="1" t="s">
        <v>802</v>
      </c>
      <c r="E33" s="15"/>
    </row>
    <row r="34" spans="1:14" ht="22.2" customHeight="1">
      <c r="A34" s="3" t="s">
        <v>0</v>
      </c>
    </row>
    <row r="35" spans="1:14" ht="22.2" customHeight="1">
      <c r="A35" s="26" t="s">
        <v>685</v>
      </c>
      <c r="B35" s="27"/>
      <c r="C35" s="23" t="s">
        <v>803</v>
      </c>
      <c r="D35" s="23" t="s">
        <v>10</v>
      </c>
      <c r="E35" s="23" t="s">
        <v>804</v>
      </c>
      <c r="F35" s="6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17">
        <v>0.33333333333333331</v>
      </c>
      <c r="B36" s="18"/>
      <c r="C36" s="24"/>
      <c r="D36" s="24"/>
      <c r="E36" s="24"/>
      <c r="F36" s="6" t="str">
        <f>C35</f>
        <v>西苑高中B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19" t="s">
        <v>1</v>
      </c>
      <c r="B37" s="20"/>
      <c r="C37" s="7"/>
      <c r="D37" s="8"/>
      <c r="E37" s="9"/>
      <c r="F37" s="6" t="s">
        <v>2</v>
      </c>
      <c r="G37" s="8" t="s">
        <v>3</v>
      </c>
      <c r="H37" s="8" t="s">
        <v>4</v>
      </c>
      <c r="I37" s="8" t="s">
        <v>3</v>
      </c>
      <c r="J37" s="8" t="s">
        <v>4</v>
      </c>
      <c r="K37" s="8" t="s">
        <v>3</v>
      </c>
      <c r="L37" s="8" t="s">
        <v>4</v>
      </c>
      <c r="M37" s="8" t="s">
        <v>5</v>
      </c>
      <c r="N37" s="8"/>
    </row>
    <row r="38" spans="1:14" ht="22.2" customHeight="1">
      <c r="A38" s="8">
        <v>1</v>
      </c>
      <c r="B38" s="8" t="s">
        <v>6</v>
      </c>
      <c r="C38" s="10" t="s">
        <v>805</v>
      </c>
      <c r="D38" s="8" t="s">
        <v>10</v>
      </c>
      <c r="E38" s="10" t="s">
        <v>806</v>
      </c>
      <c r="F38" s="6" t="s">
        <v>854</v>
      </c>
      <c r="G38" s="8">
        <v>42</v>
      </c>
      <c r="H38" s="8">
        <v>23</v>
      </c>
      <c r="I38" s="8">
        <v>2</v>
      </c>
      <c r="J38" s="8">
        <v>0</v>
      </c>
      <c r="K38" s="8">
        <v>1</v>
      </c>
      <c r="L38" s="8">
        <v>0</v>
      </c>
      <c r="M38" s="8">
        <v>21</v>
      </c>
      <c r="N38" s="8">
        <v>3</v>
      </c>
    </row>
    <row r="39" spans="1:14" ht="22.2" customHeight="1">
      <c r="A39" s="8">
        <v>2</v>
      </c>
      <c r="B39" s="8" t="s">
        <v>6</v>
      </c>
      <c r="C39" s="10" t="s">
        <v>807</v>
      </c>
      <c r="D39" s="8" t="s">
        <v>10</v>
      </c>
      <c r="E39" s="10" t="s">
        <v>808</v>
      </c>
      <c r="F39" s="6" t="s">
        <v>855</v>
      </c>
      <c r="G39" s="8">
        <v>42</v>
      </c>
      <c r="H39" s="8">
        <v>32</v>
      </c>
      <c r="I39" s="8">
        <v>2</v>
      </c>
      <c r="J39" s="8">
        <v>0</v>
      </c>
      <c r="K39" s="8">
        <v>1</v>
      </c>
      <c r="L39" s="8">
        <v>0</v>
      </c>
      <c r="M39" s="8">
        <v>25</v>
      </c>
      <c r="N39" s="8">
        <v>4</v>
      </c>
    </row>
    <row r="40" spans="1:14" ht="22.2" customHeight="1">
      <c r="A40" s="21">
        <v>3</v>
      </c>
      <c r="B40" s="21" t="s">
        <v>7</v>
      </c>
      <c r="C40" s="10" t="s">
        <v>809</v>
      </c>
      <c r="D40" s="13" t="s">
        <v>10</v>
      </c>
      <c r="E40" s="10" t="s">
        <v>810</v>
      </c>
      <c r="F40" s="23" t="s">
        <v>856</v>
      </c>
      <c r="G40" s="21">
        <v>42</v>
      </c>
      <c r="H40" s="21">
        <v>16</v>
      </c>
      <c r="I40" s="21">
        <v>2</v>
      </c>
      <c r="J40" s="21">
        <v>0</v>
      </c>
      <c r="K40" s="21">
        <v>1</v>
      </c>
      <c r="L40" s="21">
        <v>0</v>
      </c>
      <c r="M40" s="21">
        <v>22</v>
      </c>
      <c r="N40" s="21">
        <v>6</v>
      </c>
    </row>
    <row r="41" spans="1:14" ht="22.2" customHeight="1">
      <c r="A41" s="22"/>
      <c r="B41" s="22"/>
      <c r="C41" s="10" t="s">
        <v>811</v>
      </c>
      <c r="D41" s="14"/>
      <c r="E41" s="10" t="s">
        <v>812</v>
      </c>
      <c r="F41" s="24"/>
      <c r="G41" s="22"/>
      <c r="H41" s="22"/>
      <c r="I41" s="22"/>
      <c r="J41" s="22"/>
      <c r="K41" s="22"/>
      <c r="L41" s="22"/>
      <c r="M41" s="22"/>
      <c r="N41" s="22"/>
    </row>
    <row r="42" spans="1:14" ht="22.2" customHeight="1">
      <c r="A42" s="21">
        <v>4</v>
      </c>
      <c r="B42" s="21" t="s">
        <v>7</v>
      </c>
      <c r="C42" s="10" t="s">
        <v>813</v>
      </c>
      <c r="D42" s="13" t="s">
        <v>10</v>
      </c>
      <c r="E42" s="10" t="s">
        <v>814</v>
      </c>
      <c r="F42" s="23"/>
      <c r="G42" s="21"/>
      <c r="H42" s="21"/>
      <c r="I42" s="21"/>
      <c r="J42" s="21"/>
      <c r="K42" s="21"/>
      <c r="L42" s="21"/>
      <c r="M42" s="21"/>
      <c r="N42" s="21"/>
    </row>
    <row r="43" spans="1:14" ht="22.2" customHeight="1">
      <c r="A43" s="22"/>
      <c r="B43" s="22"/>
      <c r="C43" s="10" t="s">
        <v>815</v>
      </c>
      <c r="D43" s="14"/>
      <c r="E43" s="10" t="s">
        <v>816</v>
      </c>
      <c r="F43" s="24"/>
      <c r="G43" s="22"/>
      <c r="H43" s="22"/>
      <c r="I43" s="22"/>
      <c r="J43" s="22"/>
      <c r="K43" s="22"/>
      <c r="L43" s="22"/>
      <c r="M43" s="22"/>
      <c r="N43" s="22"/>
    </row>
    <row r="44" spans="1:14" ht="22.2" customHeight="1">
      <c r="A44" s="8">
        <v>5</v>
      </c>
      <c r="B44" s="8" t="s">
        <v>6</v>
      </c>
      <c r="C44" s="10" t="s">
        <v>817</v>
      </c>
      <c r="D44" s="8" t="s">
        <v>10</v>
      </c>
      <c r="E44" s="10" t="s">
        <v>818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" customHeight="1">
      <c r="A45" s="19" t="s">
        <v>2</v>
      </c>
      <c r="B45" s="36"/>
      <c r="C45" s="36"/>
      <c r="D45" s="36"/>
      <c r="E45" s="20"/>
      <c r="F45" s="6" t="s">
        <v>8</v>
      </c>
      <c r="G45" s="8">
        <f t="shared" ref="G45:N45" si="2">SUM(G38:G44)</f>
        <v>126</v>
      </c>
      <c r="H45" s="8">
        <f t="shared" si="2"/>
        <v>71</v>
      </c>
      <c r="I45" s="8">
        <f t="shared" si="2"/>
        <v>6</v>
      </c>
      <c r="J45" s="8">
        <f t="shared" si="2"/>
        <v>0</v>
      </c>
      <c r="K45" s="8">
        <f t="shared" si="2"/>
        <v>3</v>
      </c>
      <c r="L45" s="8">
        <f t="shared" si="2"/>
        <v>0</v>
      </c>
      <c r="M45" s="8">
        <f t="shared" si="2"/>
        <v>68</v>
      </c>
      <c r="N45" s="8">
        <f t="shared" si="2"/>
        <v>13</v>
      </c>
    </row>
    <row r="47" spans="1:14" ht="22.2" customHeight="1">
      <c r="A47" s="15"/>
      <c r="B47" s="15"/>
      <c r="C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4" ht="22.2" customHeight="1">
      <c r="A48" s="3" t="s">
        <v>16</v>
      </c>
      <c r="C48" s="1" t="s">
        <v>786</v>
      </c>
      <c r="E48" s="15"/>
    </row>
    <row r="49" spans="1:14" ht="22.2" customHeight="1">
      <c r="A49" s="3" t="s">
        <v>0</v>
      </c>
    </row>
    <row r="50" spans="1:14" ht="22.2" customHeight="1">
      <c r="A50" s="26" t="s">
        <v>685</v>
      </c>
      <c r="B50" s="27"/>
      <c r="C50" s="23" t="s">
        <v>787</v>
      </c>
      <c r="D50" s="23" t="s">
        <v>10</v>
      </c>
      <c r="E50" s="23" t="s">
        <v>788</v>
      </c>
      <c r="F50" s="6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17">
        <v>0.33333333333333331</v>
      </c>
      <c r="B51" s="18"/>
      <c r="C51" s="24"/>
      <c r="D51" s="24"/>
      <c r="E51" s="24"/>
      <c r="F51" s="6" t="str">
        <f>C50</f>
        <v>大園國際高中A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19" t="s">
        <v>1</v>
      </c>
      <c r="B52" s="20"/>
      <c r="C52" s="7"/>
      <c r="D52" s="8"/>
      <c r="E52" s="9"/>
      <c r="F52" s="6" t="s">
        <v>2</v>
      </c>
      <c r="G52" s="8" t="s">
        <v>3</v>
      </c>
      <c r="H52" s="8" t="s">
        <v>4</v>
      </c>
      <c r="I52" s="8" t="s">
        <v>3</v>
      </c>
      <c r="J52" s="8" t="s">
        <v>4</v>
      </c>
      <c r="K52" s="8" t="s">
        <v>3</v>
      </c>
      <c r="L52" s="8" t="s">
        <v>4</v>
      </c>
      <c r="M52" s="8" t="s">
        <v>5</v>
      </c>
      <c r="N52" s="8"/>
    </row>
    <row r="53" spans="1:14" ht="22.2" customHeight="1">
      <c r="A53" s="8">
        <v>1</v>
      </c>
      <c r="B53" s="8" t="s">
        <v>6</v>
      </c>
      <c r="C53" s="10" t="s">
        <v>789</v>
      </c>
      <c r="D53" s="8" t="s">
        <v>10</v>
      </c>
      <c r="E53" s="10" t="s">
        <v>790</v>
      </c>
      <c r="F53" s="6" t="s">
        <v>1034</v>
      </c>
      <c r="G53" s="8">
        <v>55</v>
      </c>
      <c r="H53" s="8">
        <v>52</v>
      </c>
      <c r="I53" s="8">
        <v>2</v>
      </c>
      <c r="J53" s="8">
        <v>1</v>
      </c>
      <c r="K53" s="8">
        <v>1</v>
      </c>
      <c r="L53" s="8">
        <v>0</v>
      </c>
      <c r="M53" s="8">
        <v>55</v>
      </c>
      <c r="N53" s="8">
        <v>10</v>
      </c>
    </row>
    <row r="54" spans="1:14" ht="22.2" customHeight="1">
      <c r="A54" s="8">
        <v>2</v>
      </c>
      <c r="B54" s="8" t="s">
        <v>6</v>
      </c>
      <c r="C54" s="10" t="s">
        <v>84</v>
      </c>
      <c r="D54" s="8" t="s">
        <v>10</v>
      </c>
      <c r="E54" s="10" t="s">
        <v>791</v>
      </c>
      <c r="F54" s="6" t="s">
        <v>863</v>
      </c>
      <c r="G54" s="8">
        <v>19</v>
      </c>
      <c r="H54" s="8">
        <v>42</v>
      </c>
      <c r="I54" s="8">
        <v>0</v>
      </c>
      <c r="J54" s="8">
        <v>2</v>
      </c>
      <c r="K54" s="8">
        <v>0</v>
      </c>
      <c r="L54" s="8">
        <v>1</v>
      </c>
      <c r="M54" s="8">
        <v>18</v>
      </c>
      <c r="N54" s="8">
        <v>5</v>
      </c>
    </row>
    <row r="55" spans="1:14" ht="22.2" customHeight="1">
      <c r="A55" s="21">
        <v>3</v>
      </c>
      <c r="B55" s="21" t="s">
        <v>7</v>
      </c>
      <c r="C55" s="10" t="s">
        <v>792</v>
      </c>
      <c r="D55" s="13" t="s">
        <v>10</v>
      </c>
      <c r="E55" s="10" t="s">
        <v>793</v>
      </c>
      <c r="F55" s="23" t="s">
        <v>1035</v>
      </c>
      <c r="G55" s="21">
        <v>61</v>
      </c>
      <c r="H55" s="21">
        <v>43</v>
      </c>
      <c r="I55" s="21">
        <v>2</v>
      </c>
      <c r="J55" s="21">
        <v>1</v>
      </c>
      <c r="K55" s="21">
        <v>1</v>
      </c>
      <c r="L55" s="21">
        <v>0</v>
      </c>
      <c r="M55" s="21">
        <v>38</v>
      </c>
      <c r="N55" s="21">
        <v>6</v>
      </c>
    </row>
    <row r="56" spans="1:14" ht="22.2" customHeight="1">
      <c r="A56" s="22"/>
      <c r="B56" s="22"/>
      <c r="C56" s="10" t="s">
        <v>794</v>
      </c>
      <c r="D56" s="14"/>
      <c r="E56" s="10" t="s">
        <v>795</v>
      </c>
      <c r="F56" s="24"/>
      <c r="G56" s="22"/>
      <c r="H56" s="22"/>
      <c r="I56" s="22"/>
      <c r="J56" s="22"/>
      <c r="K56" s="22"/>
      <c r="L56" s="22"/>
      <c r="M56" s="22"/>
      <c r="N56" s="22"/>
    </row>
    <row r="57" spans="1:14" ht="22.2" customHeight="1">
      <c r="A57" s="21">
        <v>4</v>
      </c>
      <c r="B57" s="21" t="s">
        <v>7</v>
      </c>
      <c r="C57" s="10" t="s">
        <v>796</v>
      </c>
      <c r="D57" s="13" t="s">
        <v>10</v>
      </c>
      <c r="E57" s="10" t="s">
        <v>797</v>
      </c>
      <c r="F57" s="23" t="s">
        <v>1036</v>
      </c>
      <c r="G57" s="21">
        <v>24</v>
      </c>
      <c r="H57" s="21">
        <v>42</v>
      </c>
      <c r="I57" s="21">
        <v>0</v>
      </c>
      <c r="J57" s="21">
        <v>2</v>
      </c>
      <c r="K57" s="21">
        <v>0</v>
      </c>
      <c r="L57" s="21">
        <v>1</v>
      </c>
      <c r="M57" s="21">
        <v>26</v>
      </c>
      <c r="N57" s="21">
        <v>8</v>
      </c>
    </row>
    <row r="58" spans="1:14" ht="22.2" customHeight="1">
      <c r="A58" s="22"/>
      <c r="B58" s="22"/>
      <c r="C58" s="10" t="s">
        <v>798</v>
      </c>
      <c r="D58" s="14"/>
      <c r="E58" s="10" t="s">
        <v>799</v>
      </c>
      <c r="F58" s="24"/>
      <c r="G58" s="22"/>
      <c r="H58" s="22"/>
      <c r="I58" s="22"/>
      <c r="J58" s="22"/>
      <c r="K58" s="22"/>
      <c r="L58" s="22"/>
      <c r="M58" s="22"/>
      <c r="N58" s="22"/>
    </row>
    <row r="59" spans="1:14" ht="22.2" customHeight="1">
      <c r="A59" s="8">
        <v>5</v>
      </c>
      <c r="B59" s="8" t="s">
        <v>6</v>
      </c>
      <c r="C59" s="10" t="s">
        <v>800</v>
      </c>
      <c r="D59" s="8" t="s">
        <v>10</v>
      </c>
      <c r="E59" s="10" t="s">
        <v>801</v>
      </c>
      <c r="F59" s="6" t="s">
        <v>1037</v>
      </c>
      <c r="G59" s="8">
        <v>45</v>
      </c>
      <c r="H59" s="8">
        <v>34</v>
      </c>
      <c r="I59" s="8">
        <v>2</v>
      </c>
      <c r="J59" s="8">
        <v>0</v>
      </c>
      <c r="K59" s="8">
        <v>1</v>
      </c>
      <c r="L59" s="8">
        <v>0</v>
      </c>
      <c r="M59" s="8">
        <v>26</v>
      </c>
      <c r="N59" s="8">
        <v>7</v>
      </c>
    </row>
    <row r="60" spans="1:14" ht="22.2" customHeight="1">
      <c r="A60" s="19" t="s">
        <v>2</v>
      </c>
      <c r="B60" s="36"/>
      <c r="C60" s="36"/>
      <c r="D60" s="36"/>
      <c r="E60" s="20"/>
      <c r="F60" s="6" t="s">
        <v>8</v>
      </c>
      <c r="G60" s="8">
        <f t="shared" ref="G60:N60" si="3">SUM(G53:G59)</f>
        <v>204</v>
      </c>
      <c r="H60" s="8">
        <f t="shared" si="3"/>
        <v>213</v>
      </c>
      <c r="I60" s="8">
        <f t="shared" si="3"/>
        <v>6</v>
      </c>
      <c r="J60" s="8">
        <f t="shared" si="3"/>
        <v>6</v>
      </c>
      <c r="K60" s="8">
        <f t="shared" si="3"/>
        <v>3</v>
      </c>
      <c r="L60" s="8">
        <f t="shared" si="3"/>
        <v>2</v>
      </c>
      <c r="M60" s="8">
        <f t="shared" si="3"/>
        <v>163</v>
      </c>
      <c r="N60" s="8">
        <f t="shared" si="3"/>
        <v>36</v>
      </c>
    </row>
    <row r="62" spans="1:14" ht="22.2" customHeight="1">
      <c r="A62" s="15"/>
      <c r="B62" s="15"/>
      <c r="C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ht="22.2" customHeight="1">
      <c r="A63" s="3" t="s">
        <v>16</v>
      </c>
      <c r="C63" s="1" t="s">
        <v>769</v>
      </c>
      <c r="E63" s="15"/>
    </row>
    <row r="64" spans="1:14" ht="22.2" customHeight="1">
      <c r="A64" s="3" t="s">
        <v>0</v>
      </c>
    </row>
    <row r="65" spans="1:14" ht="22.2" customHeight="1">
      <c r="A65" s="26" t="s">
        <v>685</v>
      </c>
      <c r="B65" s="27"/>
      <c r="C65" s="23" t="s">
        <v>770</v>
      </c>
      <c r="D65" s="23" t="s">
        <v>10</v>
      </c>
      <c r="E65" s="23" t="s">
        <v>771</v>
      </c>
      <c r="F65" s="6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17">
        <v>0.33333333333333331</v>
      </c>
      <c r="B66" s="18"/>
      <c r="C66" s="24"/>
      <c r="D66" s="24"/>
      <c r="E66" s="24"/>
      <c r="F66" s="6" t="str">
        <f>C65</f>
        <v>土銀百齡A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19" t="s">
        <v>1</v>
      </c>
      <c r="B67" s="20"/>
      <c r="C67" s="7"/>
      <c r="D67" s="8"/>
      <c r="E67" s="9"/>
      <c r="F67" s="6" t="s">
        <v>2</v>
      </c>
      <c r="G67" s="8" t="s">
        <v>3</v>
      </c>
      <c r="H67" s="8" t="s">
        <v>4</v>
      </c>
      <c r="I67" s="8" t="s">
        <v>3</v>
      </c>
      <c r="J67" s="8" t="s">
        <v>4</v>
      </c>
      <c r="K67" s="8" t="s">
        <v>3</v>
      </c>
      <c r="L67" s="8" t="s">
        <v>4</v>
      </c>
      <c r="M67" s="8" t="s">
        <v>5</v>
      </c>
      <c r="N67" s="8"/>
    </row>
    <row r="68" spans="1:14" ht="22.2" customHeight="1">
      <c r="A68" s="8">
        <v>1</v>
      </c>
      <c r="B68" s="8" t="s">
        <v>6</v>
      </c>
      <c r="C68" s="10" t="s">
        <v>772</v>
      </c>
      <c r="D68" s="8" t="s">
        <v>10</v>
      </c>
      <c r="E68" s="10" t="s">
        <v>773</v>
      </c>
      <c r="F68" s="6" t="s">
        <v>857</v>
      </c>
      <c r="G68" s="8">
        <v>42</v>
      </c>
      <c r="H68" s="8">
        <v>20</v>
      </c>
      <c r="I68" s="8">
        <v>2</v>
      </c>
      <c r="J68" s="8">
        <v>0</v>
      </c>
      <c r="K68" s="8">
        <v>1</v>
      </c>
      <c r="L68" s="8">
        <v>0</v>
      </c>
      <c r="M68" s="8">
        <v>24</v>
      </c>
      <c r="N68" s="8">
        <v>4</v>
      </c>
    </row>
    <row r="69" spans="1:14" ht="22.2" customHeight="1">
      <c r="A69" s="8">
        <v>2</v>
      </c>
      <c r="B69" s="8" t="s">
        <v>6</v>
      </c>
      <c r="C69" s="10" t="s">
        <v>774</v>
      </c>
      <c r="D69" s="8" t="s">
        <v>10</v>
      </c>
      <c r="E69" s="10" t="s">
        <v>775</v>
      </c>
      <c r="F69" s="6" t="s">
        <v>858</v>
      </c>
      <c r="G69" s="8">
        <v>42</v>
      </c>
      <c r="H69" s="8">
        <v>21</v>
      </c>
      <c r="I69" s="8">
        <v>2</v>
      </c>
      <c r="J69" s="8">
        <v>0</v>
      </c>
      <c r="K69" s="8">
        <v>1</v>
      </c>
      <c r="L69" s="8">
        <v>0</v>
      </c>
      <c r="M69" s="8">
        <v>21</v>
      </c>
      <c r="N69" s="8">
        <v>5</v>
      </c>
    </row>
    <row r="70" spans="1:14" ht="22.2" customHeight="1">
      <c r="A70" s="21">
        <v>3</v>
      </c>
      <c r="B70" s="21" t="s">
        <v>7</v>
      </c>
      <c r="C70" s="10" t="s">
        <v>776</v>
      </c>
      <c r="D70" s="13" t="s">
        <v>10</v>
      </c>
      <c r="E70" s="10" t="s">
        <v>777</v>
      </c>
      <c r="F70" s="23" t="s">
        <v>859</v>
      </c>
      <c r="G70" s="21">
        <v>42</v>
      </c>
      <c r="H70" s="21">
        <v>15</v>
      </c>
      <c r="I70" s="21">
        <v>2</v>
      </c>
      <c r="J70" s="21">
        <v>0</v>
      </c>
      <c r="K70" s="21">
        <v>1</v>
      </c>
      <c r="L70" s="21">
        <v>0</v>
      </c>
      <c r="M70" s="21">
        <v>16</v>
      </c>
      <c r="N70" s="21">
        <v>2</v>
      </c>
    </row>
    <row r="71" spans="1:14" ht="22.2" customHeight="1">
      <c r="A71" s="22"/>
      <c r="B71" s="22"/>
      <c r="C71" s="10" t="s">
        <v>778</v>
      </c>
      <c r="D71" s="14"/>
      <c r="E71" s="10" t="s">
        <v>779</v>
      </c>
      <c r="F71" s="24"/>
      <c r="G71" s="22"/>
      <c r="H71" s="22"/>
      <c r="I71" s="22"/>
      <c r="J71" s="22"/>
      <c r="K71" s="22"/>
      <c r="L71" s="22"/>
      <c r="M71" s="22"/>
      <c r="N71" s="22"/>
    </row>
    <row r="72" spans="1:14" ht="22.2" customHeight="1">
      <c r="A72" s="21">
        <v>4</v>
      </c>
      <c r="B72" s="21" t="s">
        <v>7</v>
      </c>
      <c r="C72" s="10" t="s">
        <v>780</v>
      </c>
      <c r="D72" s="13" t="s">
        <v>10</v>
      </c>
      <c r="E72" s="10" t="s">
        <v>781</v>
      </c>
      <c r="F72" s="23"/>
      <c r="G72" s="21"/>
      <c r="H72" s="21"/>
      <c r="I72" s="21"/>
      <c r="J72" s="21"/>
      <c r="K72" s="21"/>
      <c r="L72" s="21"/>
      <c r="M72" s="21"/>
      <c r="N72" s="21"/>
    </row>
    <row r="73" spans="1:14" ht="22.2" customHeight="1">
      <c r="A73" s="22"/>
      <c r="B73" s="22"/>
      <c r="C73" s="10" t="s">
        <v>782</v>
      </c>
      <c r="D73" s="14"/>
      <c r="E73" s="10" t="s">
        <v>783</v>
      </c>
      <c r="F73" s="24"/>
      <c r="G73" s="22"/>
      <c r="H73" s="22"/>
      <c r="I73" s="22"/>
      <c r="J73" s="22"/>
      <c r="K73" s="22"/>
      <c r="L73" s="22"/>
      <c r="M73" s="22"/>
      <c r="N73" s="22"/>
    </row>
    <row r="74" spans="1:14" ht="22.2" customHeight="1">
      <c r="A74" s="8">
        <v>5</v>
      </c>
      <c r="B74" s="8" t="s">
        <v>6</v>
      </c>
      <c r="C74" s="10" t="s">
        <v>784</v>
      </c>
      <c r="D74" s="8" t="s">
        <v>10</v>
      </c>
      <c r="E74" s="10" t="s">
        <v>785</v>
      </c>
      <c r="F74" s="6"/>
      <c r="G74" s="8"/>
      <c r="H74" s="8"/>
      <c r="I74" s="8"/>
      <c r="J74" s="8"/>
      <c r="K74" s="8"/>
      <c r="L74" s="8"/>
      <c r="M74" s="8"/>
      <c r="N74" s="8"/>
    </row>
    <row r="75" spans="1:14" ht="22.2" customHeight="1">
      <c r="A75" s="19" t="s">
        <v>2</v>
      </c>
      <c r="B75" s="36"/>
      <c r="C75" s="36"/>
      <c r="D75" s="36"/>
      <c r="E75" s="20"/>
      <c r="F75" s="6" t="s">
        <v>8</v>
      </c>
      <c r="G75" s="8">
        <f t="shared" ref="G75:N75" si="4">SUM(G68:G74)</f>
        <v>126</v>
      </c>
      <c r="H75" s="8">
        <f t="shared" si="4"/>
        <v>56</v>
      </c>
      <c r="I75" s="8">
        <f t="shared" si="4"/>
        <v>6</v>
      </c>
      <c r="J75" s="8">
        <f t="shared" si="4"/>
        <v>0</v>
      </c>
      <c r="K75" s="8">
        <f t="shared" si="4"/>
        <v>3</v>
      </c>
      <c r="L75" s="8">
        <f t="shared" si="4"/>
        <v>0</v>
      </c>
      <c r="M75" s="8">
        <f t="shared" si="4"/>
        <v>61</v>
      </c>
      <c r="N75" s="8">
        <f t="shared" si="4"/>
        <v>11</v>
      </c>
    </row>
    <row r="77" spans="1:14" ht="22.2" customHeight="1">
      <c r="A77" s="15"/>
      <c r="B77" s="15"/>
      <c r="C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4" ht="22.2" customHeight="1">
      <c r="A78" s="3" t="s">
        <v>16</v>
      </c>
      <c r="C78" s="1" t="s">
        <v>752</v>
      </c>
      <c r="E78" s="15"/>
    </row>
    <row r="79" spans="1:14" ht="22.2" customHeight="1">
      <c r="A79" s="3" t="s">
        <v>0</v>
      </c>
    </row>
    <row r="80" spans="1:14" ht="22.2" customHeight="1">
      <c r="A80" s="26" t="s">
        <v>685</v>
      </c>
      <c r="B80" s="27"/>
      <c r="C80" s="23" t="s">
        <v>753</v>
      </c>
      <c r="D80" s="23" t="s">
        <v>10</v>
      </c>
      <c r="E80" s="23" t="s">
        <v>754</v>
      </c>
      <c r="F80" s="6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17">
        <v>0.33333333333333331</v>
      </c>
      <c r="B81" s="18"/>
      <c r="C81" s="24"/>
      <c r="D81" s="24"/>
      <c r="E81" s="24"/>
      <c r="F81" s="6" t="str">
        <f>C80</f>
        <v>合庫泰北高中A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19" t="s">
        <v>1</v>
      </c>
      <c r="B82" s="20"/>
      <c r="C82" s="7"/>
      <c r="D82" s="8"/>
      <c r="E82" s="9"/>
      <c r="F82" s="6" t="s">
        <v>2</v>
      </c>
      <c r="G82" s="8" t="s">
        <v>3</v>
      </c>
      <c r="H82" s="8" t="s">
        <v>4</v>
      </c>
      <c r="I82" s="8" t="s">
        <v>3</v>
      </c>
      <c r="J82" s="8" t="s">
        <v>4</v>
      </c>
      <c r="K82" s="8" t="s">
        <v>3</v>
      </c>
      <c r="L82" s="8" t="s">
        <v>4</v>
      </c>
      <c r="M82" s="8" t="s">
        <v>5</v>
      </c>
      <c r="N82" s="8"/>
    </row>
    <row r="83" spans="1:14" ht="22.2" customHeight="1">
      <c r="A83" s="8">
        <v>1</v>
      </c>
      <c r="B83" s="8" t="s">
        <v>6</v>
      </c>
      <c r="C83" s="10" t="s">
        <v>755</v>
      </c>
      <c r="D83" s="8" t="s">
        <v>10</v>
      </c>
      <c r="E83" s="10" t="s">
        <v>756</v>
      </c>
      <c r="F83" s="6" t="s">
        <v>860</v>
      </c>
      <c r="G83" s="8">
        <v>42</v>
      </c>
      <c r="H83" s="8">
        <v>20</v>
      </c>
      <c r="I83" s="8">
        <v>2</v>
      </c>
      <c r="J83" s="8">
        <v>0</v>
      </c>
      <c r="K83" s="8">
        <v>1</v>
      </c>
      <c r="L83" s="8">
        <v>0</v>
      </c>
      <c r="M83" s="8">
        <v>20</v>
      </c>
      <c r="N83" s="8">
        <v>6</v>
      </c>
    </row>
    <row r="84" spans="1:14" ht="22.2" customHeight="1">
      <c r="A84" s="8">
        <v>2</v>
      </c>
      <c r="B84" s="8" t="s">
        <v>6</v>
      </c>
      <c r="C84" s="10" t="s">
        <v>757</v>
      </c>
      <c r="D84" s="8" t="s">
        <v>10</v>
      </c>
      <c r="E84" s="10" t="s">
        <v>758</v>
      </c>
      <c r="F84" s="6" t="s">
        <v>861</v>
      </c>
      <c r="G84" s="8">
        <v>44</v>
      </c>
      <c r="H84" s="8">
        <v>30</v>
      </c>
      <c r="I84" s="8">
        <v>2</v>
      </c>
      <c r="J84" s="8">
        <v>0</v>
      </c>
      <c r="K84" s="8">
        <v>1</v>
      </c>
      <c r="L84" s="8">
        <v>0</v>
      </c>
      <c r="M84" s="8">
        <v>21</v>
      </c>
      <c r="N84" s="8">
        <v>5</v>
      </c>
    </row>
    <row r="85" spans="1:14" ht="22.2" customHeight="1">
      <c r="A85" s="21">
        <v>3</v>
      </c>
      <c r="B85" s="21" t="s">
        <v>7</v>
      </c>
      <c r="C85" s="10" t="s">
        <v>759</v>
      </c>
      <c r="D85" s="13" t="s">
        <v>10</v>
      </c>
      <c r="E85" s="10" t="s">
        <v>760</v>
      </c>
      <c r="F85" s="23" t="s">
        <v>862</v>
      </c>
      <c r="G85" s="21">
        <v>42</v>
      </c>
      <c r="H85" s="21">
        <v>17</v>
      </c>
      <c r="I85" s="21">
        <v>2</v>
      </c>
      <c r="J85" s="21">
        <v>0</v>
      </c>
      <c r="K85" s="21">
        <v>1</v>
      </c>
      <c r="L85" s="21">
        <v>0</v>
      </c>
      <c r="M85" s="21">
        <v>19</v>
      </c>
      <c r="N85" s="21">
        <v>4</v>
      </c>
    </row>
    <row r="86" spans="1:14" ht="22.2" customHeight="1">
      <c r="A86" s="22"/>
      <c r="B86" s="22"/>
      <c r="C86" s="10" t="s">
        <v>761</v>
      </c>
      <c r="D86" s="14"/>
      <c r="E86" s="10" t="s">
        <v>762</v>
      </c>
      <c r="F86" s="24"/>
      <c r="G86" s="22"/>
      <c r="H86" s="22"/>
      <c r="I86" s="22"/>
      <c r="J86" s="22"/>
      <c r="K86" s="22"/>
      <c r="L86" s="22"/>
      <c r="M86" s="22"/>
      <c r="N86" s="22"/>
    </row>
    <row r="87" spans="1:14" ht="22.2" customHeight="1">
      <c r="A87" s="21">
        <v>4</v>
      </c>
      <c r="B87" s="21" t="s">
        <v>7</v>
      </c>
      <c r="C87" s="10" t="s">
        <v>763</v>
      </c>
      <c r="D87" s="13" t="s">
        <v>10</v>
      </c>
      <c r="E87" s="10" t="s">
        <v>764</v>
      </c>
      <c r="F87" s="23"/>
      <c r="G87" s="21"/>
      <c r="H87" s="21"/>
      <c r="I87" s="21"/>
      <c r="J87" s="21"/>
      <c r="K87" s="21"/>
      <c r="L87" s="21"/>
      <c r="M87" s="21"/>
      <c r="N87" s="21"/>
    </row>
    <row r="88" spans="1:14" ht="22.2" customHeight="1">
      <c r="A88" s="22"/>
      <c r="B88" s="22"/>
      <c r="C88" s="10" t="s">
        <v>765</v>
      </c>
      <c r="D88" s="14"/>
      <c r="E88" s="10" t="s">
        <v>766</v>
      </c>
      <c r="F88" s="24"/>
      <c r="G88" s="22"/>
      <c r="H88" s="22"/>
      <c r="I88" s="22"/>
      <c r="J88" s="22"/>
      <c r="K88" s="22"/>
      <c r="L88" s="22"/>
      <c r="M88" s="22"/>
      <c r="N88" s="22"/>
    </row>
    <row r="89" spans="1:14" ht="22.2" customHeight="1">
      <c r="A89" s="8">
        <v>5</v>
      </c>
      <c r="B89" s="8" t="s">
        <v>6</v>
      </c>
      <c r="C89" s="10" t="s">
        <v>767</v>
      </c>
      <c r="D89" s="8" t="s">
        <v>10</v>
      </c>
      <c r="E89" s="10" t="s">
        <v>768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" customHeight="1">
      <c r="A90" s="19" t="s">
        <v>2</v>
      </c>
      <c r="B90" s="36"/>
      <c r="C90" s="36"/>
      <c r="D90" s="36"/>
      <c r="E90" s="20"/>
      <c r="F90" s="6" t="s">
        <v>8</v>
      </c>
      <c r="G90" s="8">
        <f t="shared" ref="G90:N90" si="5">SUM(G83:G89)</f>
        <v>128</v>
      </c>
      <c r="H90" s="8">
        <f t="shared" si="5"/>
        <v>67</v>
      </c>
      <c r="I90" s="8">
        <f t="shared" si="5"/>
        <v>6</v>
      </c>
      <c r="J90" s="8">
        <f t="shared" si="5"/>
        <v>0</v>
      </c>
      <c r="K90" s="8">
        <f t="shared" si="5"/>
        <v>3</v>
      </c>
      <c r="L90" s="8">
        <f t="shared" si="5"/>
        <v>0</v>
      </c>
      <c r="M90" s="8">
        <f t="shared" si="5"/>
        <v>60</v>
      </c>
      <c r="N90" s="8">
        <f t="shared" si="5"/>
        <v>15</v>
      </c>
    </row>
    <row r="92" spans="1:14" ht="22.2" customHeight="1">
      <c r="A92" s="15"/>
      <c r="B92" s="15"/>
      <c r="C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4" ht="22.2" customHeight="1">
      <c r="A93" s="3" t="s">
        <v>16</v>
      </c>
      <c r="C93" s="1" t="s">
        <v>736</v>
      </c>
      <c r="E93" s="15"/>
    </row>
    <row r="94" spans="1:14" ht="22.2" customHeight="1">
      <c r="A94" s="3" t="s">
        <v>0</v>
      </c>
    </row>
    <row r="95" spans="1:14" ht="22.2" customHeight="1">
      <c r="A95" s="26" t="s">
        <v>685</v>
      </c>
      <c r="B95" s="27"/>
      <c r="C95" s="23" t="s">
        <v>737</v>
      </c>
      <c r="D95" s="23" t="s">
        <v>10</v>
      </c>
      <c r="E95" s="23" t="s">
        <v>738</v>
      </c>
      <c r="F95" s="6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17">
        <v>0.33333333333333331</v>
      </c>
      <c r="B96" s="18"/>
      <c r="C96" s="24"/>
      <c r="D96" s="24"/>
      <c r="E96" s="24"/>
      <c r="F96" s="6" t="str">
        <f>E95</f>
        <v>西苑高中A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19" t="s">
        <v>1</v>
      </c>
      <c r="B97" s="20"/>
      <c r="C97" s="7"/>
      <c r="D97" s="8"/>
      <c r="E97" s="9"/>
      <c r="F97" s="6" t="s">
        <v>2</v>
      </c>
      <c r="G97" s="8" t="s">
        <v>3</v>
      </c>
      <c r="H97" s="8" t="s">
        <v>4</v>
      </c>
      <c r="I97" s="8" t="s">
        <v>3</v>
      </c>
      <c r="J97" s="8" t="s">
        <v>4</v>
      </c>
      <c r="K97" s="8" t="s">
        <v>3</v>
      </c>
      <c r="L97" s="8" t="s">
        <v>4</v>
      </c>
      <c r="M97" s="8" t="s">
        <v>5</v>
      </c>
      <c r="N97" s="8"/>
    </row>
    <row r="98" spans="1:14" ht="22.2" customHeight="1">
      <c r="A98" s="8">
        <v>1</v>
      </c>
      <c r="B98" s="8" t="s">
        <v>6</v>
      </c>
      <c r="C98" s="10" t="s">
        <v>739</v>
      </c>
      <c r="D98" s="8" t="s">
        <v>10</v>
      </c>
      <c r="E98" s="10" t="s">
        <v>740</v>
      </c>
      <c r="F98" s="6" t="s">
        <v>863</v>
      </c>
      <c r="G98" s="8">
        <v>19</v>
      </c>
      <c r="H98" s="8">
        <v>42</v>
      </c>
      <c r="I98" s="8">
        <v>0</v>
      </c>
      <c r="J98" s="8">
        <v>2</v>
      </c>
      <c r="K98" s="8">
        <v>0</v>
      </c>
      <c r="L98" s="8">
        <v>1</v>
      </c>
      <c r="M98" s="8">
        <v>25</v>
      </c>
      <c r="N98" s="8">
        <v>10</v>
      </c>
    </row>
    <row r="99" spans="1:14" ht="22.2" customHeight="1">
      <c r="A99" s="8">
        <v>2</v>
      </c>
      <c r="B99" s="8" t="s">
        <v>6</v>
      </c>
      <c r="C99" s="10" t="s">
        <v>741</v>
      </c>
      <c r="D99" s="8" t="s">
        <v>10</v>
      </c>
      <c r="E99" s="10" t="s">
        <v>742</v>
      </c>
      <c r="F99" s="6" t="s">
        <v>864</v>
      </c>
      <c r="G99" s="8">
        <v>12</v>
      </c>
      <c r="H99" s="8">
        <v>42</v>
      </c>
      <c r="I99" s="8">
        <v>0</v>
      </c>
      <c r="J99" s="8">
        <v>2</v>
      </c>
      <c r="K99" s="8">
        <v>0</v>
      </c>
      <c r="L99" s="8">
        <v>1</v>
      </c>
      <c r="M99" s="8">
        <v>21</v>
      </c>
      <c r="N99" s="8">
        <v>4</v>
      </c>
    </row>
    <row r="100" spans="1:14" ht="22.2" customHeight="1">
      <c r="A100" s="21">
        <v>3</v>
      </c>
      <c r="B100" s="21" t="s">
        <v>7</v>
      </c>
      <c r="C100" s="10" t="s">
        <v>743</v>
      </c>
      <c r="D100" s="13" t="s">
        <v>10</v>
      </c>
      <c r="E100" s="10" t="s">
        <v>744</v>
      </c>
      <c r="F100" s="23" t="s">
        <v>865</v>
      </c>
      <c r="G100" s="21">
        <v>22</v>
      </c>
      <c r="H100" s="21">
        <v>42</v>
      </c>
      <c r="I100" s="21">
        <v>0</v>
      </c>
      <c r="J100" s="21">
        <v>2</v>
      </c>
      <c r="K100" s="21">
        <v>0</v>
      </c>
      <c r="L100" s="21">
        <v>1</v>
      </c>
      <c r="M100" s="21">
        <v>25</v>
      </c>
      <c r="N100" s="21">
        <v>3</v>
      </c>
    </row>
    <row r="101" spans="1:14" ht="22.2" customHeight="1">
      <c r="A101" s="22"/>
      <c r="B101" s="22"/>
      <c r="C101" s="10" t="s">
        <v>745</v>
      </c>
      <c r="D101" s="14"/>
      <c r="E101" s="10" t="s">
        <v>746</v>
      </c>
      <c r="F101" s="24"/>
      <c r="G101" s="22"/>
      <c r="H101" s="22"/>
      <c r="I101" s="22"/>
      <c r="J101" s="22"/>
      <c r="K101" s="22"/>
      <c r="L101" s="22"/>
      <c r="M101" s="22"/>
      <c r="N101" s="22"/>
    </row>
    <row r="102" spans="1:14" ht="22.2" customHeight="1">
      <c r="A102" s="21">
        <v>4</v>
      </c>
      <c r="B102" s="21" t="s">
        <v>7</v>
      </c>
      <c r="C102" s="10" t="s">
        <v>747</v>
      </c>
      <c r="D102" s="13" t="s">
        <v>10</v>
      </c>
      <c r="E102" s="10" t="s">
        <v>748</v>
      </c>
      <c r="F102" s="23"/>
      <c r="G102" s="21"/>
      <c r="H102" s="21"/>
      <c r="I102" s="21"/>
      <c r="J102" s="21"/>
      <c r="K102" s="21"/>
      <c r="L102" s="21"/>
      <c r="M102" s="21"/>
      <c r="N102" s="21"/>
    </row>
    <row r="103" spans="1:14" ht="22.2" customHeight="1">
      <c r="A103" s="22"/>
      <c r="B103" s="22"/>
      <c r="C103" s="10" t="s">
        <v>395</v>
      </c>
      <c r="D103" s="14"/>
      <c r="E103" s="10" t="s">
        <v>749</v>
      </c>
      <c r="F103" s="24"/>
      <c r="G103" s="22"/>
      <c r="H103" s="22"/>
      <c r="I103" s="22"/>
      <c r="J103" s="22"/>
      <c r="K103" s="22"/>
      <c r="L103" s="22"/>
      <c r="M103" s="22"/>
      <c r="N103" s="22"/>
    </row>
    <row r="104" spans="1:14" ht="22.2" customHeight="1">
      <c r="A104" s="8">
        <v>5</v>
      </c>
      <c r="B104" s="8" t="s">
        <v>6</v>
      </c>
      <c r="C104" s="16" t="s">
        <v>750</v>
      </c>
      <c r="D104" s="8" t="s">
        <v>10</v>
      </c>
      <c r="E104" s="10" t="s">
        <v>751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" customHeight="1">
      <c r="A105" s="19" t="s">
        <v>2</v>
      </c>
      <c r="B105" s="36"/>
      <c r="C105" s="36"/>
      <c r="D105" s="36"/>
      <c r="E105" s="20"/>
      <c r="F105" s="6" t="s">
        <v>8</v>
      </c>
      <c r="G105" s="8">
        <f t="shared" ref="G105:N105" si="6">SUM(G98:G104)</f>
        <v>53</v>
      </c>
      <c r="H105" s="8">
        <f t="shared" si="6"/>
        <v>126</v>
      </c>
      <c r="I105" s="8">
        <f t="shared" si="6"/>
        <v>0</v>
      </c>
      <c r="J105" s="8">
        <f t="shared" si="6"/>
        <v>6</v>
      </c>
      <c r="K105" s="8">
        <f t="shared" si="6"/>
        <v>0</v>
      </c>
      <c r="L105" s="8">
        <f t="shared" si="6"/>
        <v>3</v>
      </c>
      <c r="M105" s="8">
        <f t="shared" si="6"/>
        <v>71</v>
      </c>
      <c r="N105" s="8">
        <f t="shared" si="6"/>
        <v>17</v>
      </c>
    </row>
    <row r="107" spans="1:14" ht="22.2" customHeight="1">
      <c r="A107" s="15"/>
      <c r="B107" s="15"/>
      <c r="C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4" ht="22.2" customHeight="1">
      <c r="A108" s="3" t="s">
        <v>16</v>
      </c>
      <c r="C108" s="1" t="s">
        <v>720</v>
      </c>
      <c r="E108" s="15"/>
    </row>
    <row r="109" spans="1:14" ht="22.2" customHeight="1">
      <c r="A109" s="3" t="s">
        <v>0</v>
      </c>
    </row>
    <row r="110" spans="1:14" ht="22.2" customHeight="1">
      <c r="A110" s="26" t="s">
        <v>685</v>
      </c>
      <c r="B110" s="27"/>
      <c r="C110" s="23" t="s">
        <v>721</v>
      </c>
      <c r="D110" s="23" t="s">
        <v>10</v>
      </c>
      <c r="E110" s="23" t="s">
        <v>72</v>
      </c>
      <c r="F110" s="6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17">
        <v>0.33333333333333331</v>
      </c>
      <c r="B111" s="18"/>
      <c r="C111" s="24"/>
      <c r="D111" s="24"/>
      <c r="E111" s="24"/>
      <c r="F111" s="6" t="str">
        <f>C110</f>
        <v>台電澳根尼基中B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19" t="s">
        <v>1</v>
      </c>
      <c r="B112" s="20"/>
      <c r="C112" s="7"/>
      <c r="D112" s="8"/>
      <c r="E112" s="9"/>
      <c r="F112" s="6" t="s">
        <v>2</v>
      </c>
      <c r="G112" s="8" t="s">
        <v>3</v>
      </c>
      <c r="H112" s="8" t="s">
        <v>4</v>
      </c>
      <c r="I112" s="8" t="s">
        <v>3</v>
      </c>
      <c r="J112" s="8" t="s">
        <v>4</v>
      </c>
      <c r="K112" s="8" t="s">
        <v>3</v>
      </c>
      <c r="L112" s="8" t="s">
        <v>4</v>
      </c>
      <c r="M112" s="8" t="s">
        <v>5</v>
      </c>
      <c r="N112" s="8"/>
    </row>
    <row r="113" spans="1:14" ht="22.2" customHeight="1">
      <c r="A113" s="8">
        <v>1</v>
      </c>
      <c r="B113" s="8" t="s">
        <v>6</v>
      </c>
      <c r="C113" s="10" t="s">
        <v>722</v>
      </c>
      <c r="D113" s="8" t="s">
        <v>10</v>
      </c>
      <c r="E113" s="10" t="s">
        <v>723</v>
      </c>
      <c r="F113" s="6" t="s">
        <v>866</v>
      </c>
      <c r="G113" s="8">
        <v>42</v>
      </c>
      <c r="H113" s="8">
        <v>26</v>
      </c>
      <c r="I113" s="8">
        <v>2</v>
      </c>
      <c r="J113" s="8">
        <v>0</v>
      </c>
      <c r="K113" s="8">
        <v>1</v>
      </c>
      <c r="L113" s="8">
        <v>0</v>
      </c>
      <c r="M113" s="8">
        <v>23</v>
      </c>
      <c r="N113" s="8">
        <v>5</v>
      </c>
    </row>
    <row r="114" spans="1:14" ht="22.2" customHeight="1">
      <c r="A114" s="8">
        <v>2</v>
      </c>
      <c r="B114" s="8" t="s">
        <v>6</v>
      </c>
      <c r="C114" s="10" t="s">
        <v>724</v>
      </c>
      <c r="D114" s="8" t="s">
        <v>10</v>
      </c>
      <c r="E114" s="10" t="s">
        <v>725</v>
      </c>
      <c r="F114" s="6" t="s">
        <v>867</v>
      </c>
      <c r="G114" s="8">
        <v>57</v>
      </c>
      <c r="H114" s="8">
        <v>39</v>
      </c>
      <c r="I114" s="8">
        <v>2</v>
      </c>
      <c r="J114" s="8">
        <v>1</v>
      </c>
      <c r="K114" s="8">
        <v>1</v>
      </c>
      <c r="L114" s="8">
        <v>0</v>
      </c>
      <c r="M114" s="8">
        <v>41</v>
      </c>
      <c r="N114" s="8">
        <v>18</v>
      </c>
    </row>
    <row r="115" spans="1:14" ht="22.2" customHeight="1">
      <c r="A115" s="21">
        <v>3</v>
      </c>
      <c r="B115" s="21" t="s">
        <v>7</v>
      </c>
      <c r="C115" s="10" t="s">
        <v>726</v>
      </c>
      <c r="D115" s="13" t="s">
        <v>10</v>
      </c>
      <c r="E115" s="10" t="s">
        <v>727</v>
      </c>
      <c r="F115" s="23" t="s">
        <v>868</v>
      </c>
      <c r="G115" s="21">
        <v>42</v>
      </c>
      <c r="H115" s="21">
        <v>34</v>
      </c>
      <c r="I115" s="21">
        <v>2</v>
      </c>
      <c r="J115" s="21">
        <v>0</v>
      </c>
      <c r="K115" s="21">
        <v>1</v>
      </c>
      <c r="L115" s="21">
        <v>0</v>
      </c>
      <c r="M115" s="21">
        <v>22</v>
      </c>
      <c r="N115" s="21">
        <v>8</v>
      </c>
    </row>
    <row r="116" spans="1:14" ht="22.2" customHeight="1">
      <c r="A116" s="22"/>
      <c r="B116" s="22"/>
      <c r="C116" s="10" t="s">
        <v>728</v>
      </c>
      <c r="D116" s="14"/>
      <c r="E116" s="10" t="s">
        <v>729</v>
      </c>
      <c r="F116" s="24"/>
      <c r="G116" s="22"/>
      <c r="H116" s="22"/>
      <c r="I116" s="22"/>
      <c r="J116" s="22"/>
      <c r="K116" s="22"/>
      <c r="L116" s="22"/>
      <c r="M116" s="22"/>
      <c r="N116" s="22"/>
    </row>
    <row r="117" spans="1:14" ht="22.2" customHeight="1">
      <c r="A117" s="21">
        <v>4</v>
      </c>
      <c r="B117" s="21" t="s">
        <v>7</v>
      </c>
      <c r="C117" s="10" t="s">
        <v>730</v>
      </c>
      <c r="D117" s="13" t="s">
        <v>10</v>
      </c>
      <c r="E117" s="10" t="s">
        <v>731</v>
      </c>
      <c r="F117" s="23"/>
      <c r="G117" s="21"/>
      <c r="H117" s="21"/>
      <c r="I117" s="21"/>
      <c r="J117" s="21"/>
      <c r="K117" s="21"/>
      <c r="L117" s="21"/>
      <c r="M117" s="21"/>
      <c r="N117" s="21"/>
    </row>
    <row r="118" spans="1:14" ht="22.2" customHeight="1">
      <c r="A118" s="22"/>
      <c r="B118" s="22"/>
      <c r="C118" s="10" t="s">
        <v>732</v>
      </c>
      <c r="D118" s="14"/>
      <c r="E118" s="10" t="s">
        <v>733</v>
      </c>
      <c r="F118" s="24"/>
      <c r="G118" s="22"/>
      <c r="H118" s="22"/>
      <c r="I118" s="22"/>
      <c r="J118" s="22"/>
      <c r="K118" s="22"/>
      <c r="L118" s="22"/>
      <c r="M118" s="22"/>
      <c r="N118" s="22"/>
    </row>
    <row r="119" spans="1:14" ht="22.2" customHeight="1">
      <c r="A119" s="8">
        <v>5</v>
      </c>
      <c r="B119" s="8" t="s">
        <v>6</v>
      </c>
      <c r="C119" s="10" t="s">
        <v>734</v>
      </c>
      <c r="D119" s="8" t="s">
        <v>10</v>
      </c>
      <c r="E119" s="10" t="s">
        <v>735</v>
      </c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" customHeight="1">
      <c r="A120" s="19" t="s">
        <v>2</v>
      </c>
      <c r="B120" s="36"/>
      <c r="C120" s="36"/>
      <c r="D120" s="36"/>
      <c r="E120" s="20"/>
      <c r="F120" s="6" t="s">
        <v>8</v>
      </c>
      <c r="G120" s="8">
        <f t="shared" ref="G120:N120" si="7">SUM(G113:G119)</f>
        <v>141</v>
      </c>
      <c r="H120" s="8">
        <f t="shared" si="7"/>
        <v>99</v>
      </c>
      <c r="I120" s="8">
        <f t="shared" si="7"/>
        <v>6</v>
      </c>
      <c r="J120" s="8">
        <f t="shared" si="7"/>
        <v>1</v>
      </c>
      <c r="K120" s="8">
        <f t="shared" si="7"/>
        <v>3</v>
      </c>
      <c r="L120" s="8">
        <f t="shared" si="7"/>
        <v>0</v>
      </c>
      <c r="M120" s="8">
        <f t="shared" si="7"/>
        <v>86</v>
      </c>
      <c r="N120" s="8">
        <f t="shared" si="7"/>
        <v>31</v>
      </c>
    </row>
    <row r="122" spans="1:14" ht="22.2" customHeight="1">
      <c r="A122" s="15" t="s">
        <v>18</v>
      </c>
      <c r="B122" s="15"/>
      <c r="C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4" ht="22.2" customHeight="1">
      <c r="A123" s="3" t="s">
        <v>16</v>
      </c>
      <c r="C123" s="1" t="s">
        <v>703</v>
      </c>
      <c r="E123" s="15"/>
    </row>
    <row r="124" spans="1:14" ht="22.2" customHeight="1">
      <c r="A124" s="3" t="s">
        <v>0</v>
      </c>
    </row>
    <row r="125" spans="1:14" ht="22.2" customHeight="1">
      <c r="A125" s="26" t="s">
        <v>685</v>
      </c>
      <c r="B125" s="27"/>
      <c r="C125" s="23" t="s">
        <v>704</v>
      </c>
      <c r="D125" s="23" t="s">
        <v>10</v>
      </c>
      <c r="E125" s="23" t="s">
        <v>705</v>
      </c>
      <c r="F125" s="6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17">
        <v>0.33333333333333331</v>
      </c>
      <c r="B126" s="18"/>
      <c r="C126" s="24"/>
      <c r="D126" s="24"/>
      <c r="E126" s="24"/>
      <c r="F126" s="6" t="str">
        <f>E125</f>
        <v>亞柏興達竹崎A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19" t="s">
        <v>1</v>
      </c>
      <c r="B127" s="20"/>
      <c r="C127" s="7"/>
      <c r="D127" s="8"/>
      <c r="E127" s="9"/>
      <c r="F127" s="6" t="s">
        <v>2</v>
      </c>
      <c r="G127" s="8" t="s">
        <v>3</v>
      </c>
      <c r="H127" s="8" t="s">
        <v>4</v>
      </c>
      <c r="I127" s="8" t="s">
        <v>3</v>
      </c>
      <c r="J127" s="8" t="s">
        <v>4</v>
      </c>
      <c r="K127" s="8" t="s">
        <v>3</v>
      </c>
      <c r="L127" s="8" t="s">
        <v>4</v>
      </c>
      <c r="M127" s="8" t="s">
        <v>5</v>
      </c>
      <c r="N127" s="8"/>
    </row>
    <row r="128" spans="1:14" ht="22.2" customHeight="1">
      <c r="A128" s="8">
        <v>1</v>
      </c>
      <c r="B128" s="8" t="s">
        <v>6</v>
      </c>
      <c r="C128" s="10" t="s">
        <v>706</v>
      </c>
      <c r="D128" s="8" t="s">
        <v>10</v>
      </c>
      <c r="E128" s="10" t="s">
        <v>707</v>
      </c>
      <c r="F128" s="6" t="s">
        <v>997</v>
      </c>
      <c r="G128" s="8">
        <v>49</v>
      </c>
      <c r="H128" s="8">
        <v>57</v>
      </c>
      <c r="I128" s="8">
        <v>1</v>
      </c>
      <c r="J128" s="8">
        <v>2</v>
      </c>
      <c r="K128" s="8">
        <v>0</v>
      </c>
      <c r="L128" s="8">
        <v>1</v>
      </c>
      <c r="M128" s="8">
        <v>41</v>
      </c>
      <c r="N128" s="8">
        <v>4</v>
      </c>
    </row>
    <row r="129" spans="1:14" ht="22.2" customHeight="1">
      <c r="A129" s="8">
        <v>2</v>
      </c>
      <c r="B129" s="8" t="s">
        <v>6</v>
      </c>
      <c r="C129" s="10" t="s">
        <v>708</v>
      </c>
      <c r="D129" s="8" t="s">
        <v>10</v>
      </c>
      <c r="E129" s="10" t="s">
        <v>709</v>
      </c>
      <c r="F129" s="6" t="s">
        <v>998</v>
      </c>
      <c r="G129" s="8">
        <v>58</v>
      </c>
      <c r="H129" s="8">
        <v>61</v>
      </c>
      <c r="I129" s="8">
        <v>1</v>
      </c>
      <c r="J129" s="8">
        <v>2</v>
      </c>
      <c r="K129" s="8">
        <v>0</v>
      </c>
      <c r="L129" s="8">
        <v>1</v>
      </c>
      <c r="M129" s="8">
        <v>47</v>
      </c>
      <c r="N129" s="8">
        <v>12</v>
      </c>
    </row>
    <row r="130" spans="1:14" ht="22.2" customHeight="1">
      <c r="A130" s="21">
        <v>3</v>
      </c>
      <c r="B130" s="21" t="s">
        <v>7</v>
      </c>
      <c r="C130" s="10" t="s">
        <v>710</v>
      </c>
      <c r="D130" s="13" t="s">
        <v>10</v>
      </c>
      <c r="E130" s="10" t="s">
        <v>711</v>
      </c>
      <c r="F130" s="23" t="s">
        <v>999</v>
      </c>
      <c r="G130" s="21">
        <v>44</v>
      </c>
      <c r="H130" s="21">
        <v>56</v>
      </c>
      <c r="I130" s="21">
        <v>1</v>
      </c>
      <c r="J130" s="21">
        <v>2</v>
      </c>
      <c r="K130" s="21">
        <v>0</v>
      </c>
      <c r="L130" s="21">
        <v>1</v>
      </c>
      <c r="M130" s="21">
        <v>36</v>
      </c>
      <c r="N130" s="21">
        <v>8</v>
      </c>
    </row>
    <row r="131" spans="1:14" ht="22.2" customHeight="1">
      <c r="A131" s="22"/>
      <c r="B131" s="22"/>
      <c r="C131" s="10" t="s">
        <v>712</v>
      </c>
      <c r="D131" s="14"/>
      <c r="E131" s="10" t="s">
        <v>713</v>
      </c>
      <c r="F131" s="24"/>
      <c r="G131" s="22"/>
      <c r="H131" s="22"/>
      <c r="I131" s="22"/>
      <c r="J131" s="22"/>
      <c r="K131" s="22"/>
      <c r="L131" s="22"/>
      <c r="M131" s="22"/>
      <c r="N131" s="22"/>
    </row>
    <row r="132" spans="1:14" ht="22.2" customHeight="1">
      <c r="A132" s="21">
        <v>4</v>
      </c>
      <c r="B132" s="21" t="s">
        <v>7</v>
      </c>
      <c r="C132" s="10" t="s">
        <v>714</v>
      </c>
      <c r="D132" s="13" t="s">
        <v>10</v>
      </c>
      <c r="E132" s="10" t="s">
        <v>715</v>
      </c>
      <c r="F132" s="23"/>
      <c r="G132" s="21"/>
      <c r="H132" s="21"/>
      <c r="I132" s="21"/>
      <c r="J132" s="21"/>
      <c r="K132" s="21"/>
      <c r="L132" s="21"/>
      <c r="M132" s="21"/>
      <c r="N132" s="21"/>
    </row>
    <row r="133" spans="1:14" ht="22.2" customHeight="1">
      <c r="A133" s="22"/>
      <c r="B133" s="22"/>
      <c r="C133" s="10" t="s">
        <v>716</v>
      </c>
      <c r="D133" s="14"/>
      <c r="E133" s="10" t="s">
        <v>717</v>
      </c>
      <c r="F133" s="24"/>
      <c r="G133" s="22"/>
      <c r="H133" s="22"/>
      <c r="I133" s="22"/>
      <c r="J133" s="22"/>
      <c r="K133" s="22"/>
      <c r="L133" s="22"/>
      <c r="M133" s="22"/>
      <c r="N133" s="22"/>
    </row>
    <row r="134" spans="1:14" ht="22.2" customHeight="1">
      <c r="A134" s="8">
        <v>5</v>
      </c>
      <c r="B134" s="8" t="s">
        <v>6</v>
      </c>
      <c r="C134" s="10" t="s">
        <v>718</v>
      </c>
      <c r="D134" s="8" t="s">
        <v>10</v>
      </c>
      <c r="E134" s="10" t="s">
        <v>719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" customHeight="1">
      <c r="A135" s="19" t="s">
        <v>2</v>
      </c>
      <c r="B135" s="36"/>
      <c r="C135" s="36"/>
      <c r="D135" s="36"/>
      <c r="E135" s="20"/>
      <c r="F135" s="6" t="s">
        <v>8</v>
      </c>
      <c r="G135" s="8">
        <f t="shared" ref="G135:N135" si="8">SUM(G128:G134)</f>
        <v>151</v>
      </c>
      <c r="H135" s="8">
        <f t="shared" si="8"/>
        <v>174</v>
      </c>
      <c r="I135" s="8">
        <f t="shared" si="8"/>
        <v>3</v>
      </c>
      <c r="J135" s="8">
        <f t="shared" si="8"/>
        <v>6</v>
      </c>
      <c r="K135" s="8">
        <f t="shared" si="8"/>
        <v>0</v>
      </c>
      <c r="L135" s="8">
        <f t="shared" si="8"/>
        <v>3</v>
      </c>
      <c r="M135" s="8">
        <f t="shared" si="8"/>
        <v>124</v>
      </c>
      <c r="N135" s="8">
        <f t="shared" si="8"/>
        <v>24</v>
      </c>
    </row>
    <row r="137" spans="1:14" ht="22.2" customHeight="1">
      <c r="A137" s="15"/>
      <c r="B137" s="15"/>
      <c r="C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4" ht="22.2" customHeight="1">
      <c r="A138" s="3" t="s">
        <v>16</v>
      </c>
      <c r="C138" s="1" t="s">
        <v>686</v>
      </c>
      <c r="E138" s="15"/>
    </row>
    <row r="139" spans="1:14" ht="22.2" customHeight="1">
      <c r="A139" s="3" t="s">
        <v>0</v>
      </c>
    </row>
    <row r="140" spans="1:14" ht="22.2" customHeight="1">
      <c r="A140" s="26" t="s">
        <v>685</v>
      </c>
      <c r="B140" s="27"/>
      <c r="C140" s="23" t="s">
        <v>687</v>
      </c>
      <c r="D140" s="23" t="s">
        <v>10</v>
      </c>
      <c r="E140" s="23" t="s">
        <v>688</v>
      </c>
      <c r="F140" s="6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17">
        <v>0.33333333333333331</v>
      </c>
      <c r="B141" s="18"/>
      <c r="C141" s="24"/>
      <c r="D141" s="24"/>
      <c r="E141" s="24"/>
      <c r="F141" s="6" t="str">
        <f>E140</f>
        <v>屏東縣大同高中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19" t="s">
        <v>1</v>
      </c>
      <c r="B142" s="20"/>
      <c r="C142" s="7"/>
      <c r="D142" s="8"/>
      <c r="E142" s="9"/>
      <c r="F142" s="6" t="s">
        <v>2</v>
      </c>
      <c r="G142" s="8" t="s">
        <v>3</v>
      </c>
      <c r="H142" s="8" t="s">
        <v>4</v>
      </c>
      <c r="I142" s="8" t="s">
        <v>3</v>
      </c>
      <c r="J142" s="8" t="s">
        <v>4</v>
      </c>
      <c r="K142" s="8" t="s">
        <v>3</v>
      </c>
      <c r="L142" s="8" t="s">
        <v>4</v>
      </c>
      <c r="M142" s="8" t="s">
        <v>5</v>
      </c>
      <c r="N142" s="8"/>
    </row>
    <row r="143" spans="1:14" ht="22.2" customHeight="1">
      <c r="A143" s="8">
        <v>1</v>
      </c>
      <c r="B143" s="8" t="s">
        <v>6</v>
      </c>
      <c r="C143" s="10" t="s">
        <v>689</v>
      </c>
      <c r="D143" s="8" t="s">
        <v>10</v>
      </c>
      <c r="E143" s="10" t="s">
        <v>690</v>
      </c>
      <c r="F143" s="6" t="s">
        <v>1046</v>
      </c>
      <c r="G143" s="8">
        <v>60</v>
      </c>
      <c r="H143" s="8">
        <v>51</v>
      </c>
      <c r="I143" s="8">
        <v>2</v>
      </c>
      <c r="J143" s="8">
        <v>1</v>
      </c>
      <c r="K143" s="8">
        <v>1</v>
      </c>
      <c r="L143" s="8">
        <v>0</v>
      </c>
      <c r="M143" s="8">
        <v>57</v>
      </c>
      <c r="N143" s="8">
        <v>11</v>
      </c>
    </row>
    <row r="144" spans="1:14" ht="22.2" customHeight="1">
      <c r="A144" s="8">
        <v>2</v>
      </c>
      <c r="B144" s="8" t="s">
        <v>6</v>
      </c>
      <c r="C144" s="10" t="s">
        <v>691</v>
      </c>
      <c r="D144" s="8" t="s">
        <v>10</v>
      </c>
      <c r="E144" s="10" t="s">
        <v>692</v>
      </c>
      <c r="F144" s="6" t="s">
        <v>1047</v>
      </c>
      <c r="G144" s="8">
        <v>56</v>
      </c>
      <c r="H144" s="8">
        <v>57</v>
      </c>
      <c r="I144" s="8">
        <v>1</v>
      </c>
      <c r="J144" s="8">
        <v>2</v>
      </c>
      <c r="K144" s="8">
        <v>0</v>
      </c>
      <c r="L144" s="8">
        <v>1</v>
      </c>
      <c r="M144" s="8">
        <v>74</v>
      </c>
      <c r="N144" s="8">
        <v>14</v>
      </c>
    </row>
    <row r="145" spans="1:14" ht="22.2" customHeight="1">
      <c r="A145" s="21">
        <v>3</v>
      </c>
      <c r="B145" s="21" t="s">
        <v>7</v>
      </c>
      <c r="C145" s="10" t="s">
        <v>693</v>
      </c>
      <c r="D145" s="13" t="s">
        <v>10</v>
      </c>
      <c r="E145" s="10" t="s">
        <v>694</v>
      </c>
      <c r="F145" s="23" t="s">
        <v>1048</v>
      </c>
      <c r="G145" s="21">
        <v>57</v>
      </c>
      <c r="H145" s="21">
        <v>59</v>
      </c>
      <c r="I145" s="21">
        <v>1</v>
      </c>
      <c r="J145" s="21">
        <v>2</v>
      </c>
      <c r="K145" s="21">
        <v>0</v>
      </c>
      <c r="L145" s="21">
        <v>1</v>
      </c>
      <c r="M145" s="21">
        <v>44</v>
      </c>
      <c r="N145" s="21">
        <v>10</v>
      </c>
    </row>
    <row r="146" spans="1:14" ht="22.2" customHeight="1">
      <c r="A146" s="22"/>
      <c r="B146" s="22"/>
      <c r="C146" s="10" t="s">
        <v>695</v>
      </c>
      <c r="D146" s="14"/>
      <c r="E146" s="10" t="s">
        <v>696</v>
      </c>
      <c r="F146" s="24"/>
      <c r="G146" s="22"/>
      <c r="H146" s="22"/>
      <c r="I146" s="22"/>
      <c r="J146" s="22"/>
      <c r="K146" s="22"/>
      <c r="L146" s="22"/>
      <c r="M146" s="22"/>
      <c r="N146" s="22"/>
    </row>
    <row r="147" spans="1:14" ht="22.2" customHeight="1">
      <c r="A147" s="21">
        <v>4</v>
      </c>
      <c r="B147" s="21" t="s">
        <v>7</v>
      </c>
      <c r="C147" s="10" t="s">
        <v>697</v>
      </c>
      <c r="D147" s="13" t="s">
        <v>10</v>
      </c>
      <c r="E147" s="10" t="s">
        <v>698</v>
      </c>
      <c r="F147" s="23" t="s">
        <v>1049</v>
      </c>
      <c r="G147" s="21">
        <v>42</v>
      </c>
      <c r="H147" s="21">
        <v>29</v>
      </c>
      <c r="I147" s="21">
        <v>2</v>
      </c>
      <c r="J147" s="21">
        <v>0</v>
      </c>
      <c r="K147" s="21">
        <v>1</v>
      </c>
      <c r="L147" s="21">
        <v>0</v>
      </c>
      <c r="M147" s="21">
        <v>31</v>
      </c>
      <c r="N147" s="21">
        <v>6</v>
      </c>
    </row>
    <row r="148" spans="1:14" ht="22.2" customHeight="1">
      <c r="A148" s="22"/>
      <c r="B148" s="22"/>
      <c r="C148" s="10" t="s">
        <v>699</v>
      </c>
      <c r="D148" s="14"/>
      <c r="E148" s="10" t="s">
        <v>700</v>
      </c>
      <c r="F148" s="24"/>
      <c r="G148" s="22"/>
      <c r="H148" s="22"/>
      <c r="I148" s="22"/>
      <c r="J148" s="22"/>
      <c r="K148" s="22"/>
      <c r="L148" s="22"/>
      <c r="M148" s="22"/>
      <c r="N148" s="22"/>
    </row>
    <row r="149" spans="1:14" ht="22.2" customHeight="1">
      <c r="A149" s="8">
        <v>5</v>
      </c>
      <c r="B149" s="8" t="s">
        <v>6</v>
      </c>
      <c r="C149" s="10" t="s">
        <v>701</v>
      </c>
      <c r="D149" s="8" t="s">
        <v>10</v>
      </c>
      <c r="E149" s="10" t="s">
        <v>702</v>
      </c>
      <c r="F149" s="6" t="s">
        <v>1050</v>
      </c>
      <c r="G149" s="8">
        <v>3</v>
      </c>
      <c r="H149" s="8">
        <v>42</v>
      </c>
      <c r="I149" s="8">
        <v>0</v>
      </c>
      <c r="J149" s="8">
        <v>2</v>
      </c>
      <c r="K149" s="8">
        <v>0</v>
      </c>
      <c r="L149" s="8">
        <v>1</v>
      </c>
      <c r="M149" s="8">
        <v>8</v>
      </c>
      <c r="N149" s="8">
        <v>1</v>
      </c>
    </row>
    <row r="150" spans="1:14" ht="22.2" customHeight="1">
      <c r="A150" s="19" t="s">
        <v>2</v>
      </c>
      <c r="B150" s="36"/>
      <c r="C150" s="36"/>
      <c r="D150" s="36"/>
      <c r="E150" s="20"/>
      <c r="F150" s="6" t="s">
        <v>8</v>
      </c>
      <c r="G150" s="8">
        <f t="shared" ref="G150:N150" si="9">SUM(G143:G149)</f>
        <v>218</v>
      </c>
      <c r="H150" s="8">
        <f t="shared" si="9"/>
        <v>238</v>
      </c>
      <c r="I150" s="8">
        <f t="shared" si="9"/>
        <v>6</v>
      </c>
      <c r="J150" s="8">
        <f t="shared" si="9"/>
        <v>7</v>
      </c>
      <c r="K150" s="8">
        <f t="shared" si="9"/>
        <v>2</v>
      </c>
      <c r="L150" s="8">
        <f t="shared" si="9"/>
        <v>3</v>
      </c>
      <c r="M150" s="8">
        <f t="shared" si="9"/>
        <v>214</v>
      </c>
      <c r="N150" s="8">
        <f t="shared" si="9"/>
        <v>42</v>
      </c>
    </row>
    <row r="152" spans="1:14" ht="22.2" customHeight="1">
      <c r="A152" s="15"/>
      <c r="B152" s="15"/>
      <c r="C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4" ht="22.2" customHeight="1">
      <c r="A153" s="3" t="s">
        <v>16</v>
      </c>
      <c r="C153" s="1" t="s">
        <v>869</v>
      </c>
      <c r="E153" s="15"/>
    </row>
    <row r="154" spans="1:14" ht="22.2" customHeight="1">
      <c r="A154" s="3" t="s">
        <v>0</v>
      </c>
    </row>
    <row r="155" spans="1:14" ht="22.2" customHeight="1">
      <c r="A155" s="26" t="s">
        <v>685</v>
      </c>
      <c r="B155" s="27"/>
      <c r="C155" s="23" t="s">
        <v>970</v>
      </c>
      <c r="D155" s="23" t="s">
        <v>10</v>
      </c>
      <c r="E155" s="23" t="s">
        <v>871</v>
      </c>
      <c r="F155" s="6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17">
        <v>0.3888888888888889</v>
      </c>
      <c r="B156" s="18"/>
      <c r="C156" s="24"/>
      <c r="D156" s="24"/>
      <c r="E156" s="24"/>
      <c r="F156" s="6" t="str">
        <f>E155</f>
        <v>台電澳根尼基中A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19" t="s">
        <v>1</v>
      </c>
      <c r="B157" s="20"/>
      <c r="C157" s="7"/>
      <c r="D157" s="8"/>
      <c r="E157" s="9"/>
      <c r="F157" s="6" t="s">
        <v>2</v>
      </c>
      <c r="G157" s="8" t="s">
        <v>3</v>
      </c>
      <c r="H157" s="8" t="s">
        <v>4</v>
      </c>
      <c r="I157" s="8" t="s">
        <v>3</v>
      </c>
      <c r="J157" s="8" t="s">
        <v>4</v>
      </c>
      <c r="K157" s="8" t="s">
        <v>3</v>
      </c>
      <c r="L157" s="8" t="s">
        <v>4</v>
      </c>
      <c r="M157" s="8" t="s">
        <v>5</v>
      </c>
      <c r="N157" s="8"/>
    </row>
    <row r="158" spans="1:14" ht="22.2" customHeight="1">
      <c r="A158" s="8">
        <v>1</v>
      </c>
      <c r="B158" s="8" t="s">
        <v>6</v>
      </c>
      <c r="C158" s="10" t="s">
        <v>971</v>
      </c>
      <c r="D158" s="8" t="s">
        <v>10</v>
      </c>
      <c r="E158" s="10" t="s">
        <v>972</v>
      </c>
      <c r="F158" s="6" t="s">
        <v>1042</v>
      </c>
      <c r="G158" s="8">
        <v>32</v>
      </c>
      <c r="H158" s="8">
        <v>42</v>
      </c>
      <c r="I158" s="8">
        <v>0</v>
      </c>
      <c r="J158" s="8">
        <v>2</v>
      </c>
      <c r="K158" s="8">
        <v>0</v>
      </c>
      <c r="L158" s="8">
        <v>1</v>
      </c>
      <c r="M158" s="8">
        <v>33</v>
      </c>
      <c r="N158" s="8">
        <v>8</v>
      </c>
    </row>
    <row r="159" spans="1:14" ht="22.2" customHeight="1">
      <c r="A159" s="8">
        <v>2</v>
      </c>
      <c r="B159" s="8" t="s">
        <v>6</v>
      </c>
      <c r="C159" s="10" t="s">
        <v>973</v>
      </c>
      <c r="D159" s="8" t="s">
        <v>10</v>
      </c>
      <c r="E159" s="10" t="s">
        <v>974</v>
      </c>
      <c r="F159" s="6" t="s">
        <v>1043</v>
      </c>
      <c r="G159" s="8">
        <v>42</v>
      </c>
      <c r="H159" s="8">
        <v>27</v>
      </c>
      <c r="I159" s="8">
        <v>2</v>
      </c>
      <c r="J159" s="8">
        <v>0</v>
      </c>
      <c r="K159" s="8">
        <v>1</v>
      </c>
      <c r="L159" s="8">
        <v>0</v>
      </c>
      <c r="M159" s="8">
        <v>25</v>
      </c>
      <c r="N159" s="8">
        <v>5</v>
      </c>
    </row>
    <row r="160" spans="1:14" ht="22.2" customHeight="1">
      <c r="A160" s="21">
        <v>3</v>
      </c>
      <c r="B160" s="21" t="s">
        <v>7</v>
      </c>
      <c r="C160" s="10" t="s">
        <v>975</v>
      </c>
      <c r="D160" s="13" t="s">
        <v>10</v>
      </c>
      <c r="E160" s="10" t="s">
        <v>976</v>
      </c>
      <c r="F160" s="23" t="s">
        <v>1044</v>
      </c>
      <c r="G160" s="21">
        <v>51</v>
      </c>
      <c r="H160" s="21">
        <v>61</v>
      </c>
      <c r="I160" s="21">
        <v>1</v>
      </c>
      <c r="J160" s="21">
        <v>2</v>
      </c>
      <c r="K160" s="21">
        <v>0</v>
      </c>
      <c r="L160" s="21">
        <v>1</v>
      </c>
      <c r="M160" s="21">
        <v>36</v>
      </c>
      <c r="N160" s="21">
        <v>9</v>
      </c>
    </row>
    <row r="161" spans="1:14" ht="22.2" customHeight="1">
      <c r="A161" s="22"/>
      <c r="B161" s="22"/>
      <c r="C161" s="10" t="s">
        <v>977</v>
      </c>
      <c r="D161" s="14"/>
      <c r="E161" s="10" t="s">
        <v>978</v>
      </c>
      <c r="F161" s="24"/>
      <c r="G161" s="22"/>
      <c r="H161" s="22"/>
      <c r="I161" s="22"/>
      <c r="J161" s="22"/>
      <c r="K161" s="22"/>
      <c r="L161" s="22"/>
      <c r="M161" s="22"/>
      <c r="N161" s="22"/>
    </row>
    <row r="162" spans="1:14" ht="22.2" customHeight="1">
      <c r="A162" s="21">
        <v>4</v>
      </c>
      <c r="B162" s="21" t="s">
        <v>7</v>
      </c>
      <c r="C162" s="10" t="s">
        <v>979</v>
      </c>
      <c r="D162" s="13" t="s">
        <v>10</v>
      </c>
      <c r="E162" s="10" t="s">
        <v>980</v>
      </c>
      <c r="F162" s="23" t="s">
        <v>1045</v>
      </c>
      <c r="G162" s="21">
        <v>32</v>
      </c>
      <c r="H162" s="21">
        <v>42</v>
      </c>
      <c r="I162" s="21">
        <v>0</v>
      </c>
      <c r="J162" s="21">
        <v>2</v>
      </c>
      <c r="K162" s="21">
        <v>0</v>
      </c>
      <c r="L162" s="21">
        <v>1</v>
      </c>
      <c r="M162" s="21">
        <v>27</v>
      </c>
      <c r="N162" s="21">
        <v>6</v>
      </c>
    </row>
    <row r="163" spans="1:14" ht="22.2" customHeight="1">
      <c r="A163" s="22"/>
      <c r="B163" s="22"/>
      <c r="C163" s="10" t="s">
        <v>981</v>
      </c>
      <c r="D163" s="14"/>
      <c r="E163" s="10" t="s">
        <v>982</v>
      </c>
      <c r="F163" s="24"/>
      <c r="G163" s="22"/>
      <c r="H163" s="22"/>
      <c r="I163" s="22"/>
      <c r="J163" s="22"/>
      <c r="K163" s="22"/>
      <c r="L163" s="22"/>
      <c r="M163" s="22"/>
      <c r="N163" s="22"/>
    </row>
    <row r="164" spans="1:14" ht="22.2" customHeight="1">
      <c r="A164" s="8">
        <v>5</v>
      </c>
      <c r="B164" s="8" t="s">
        <v>6</v>
      </c>
      <c r="C164" s="10" t="s">
        <v>983</v>
      </c>
      <c r="D164" s="8" t="s">
        <v>10</v>
      </c>
      <c r="E164" s="10" t="s">
        <v>984</v>
      </c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" customHeight="1">
      <c r="A165" s="19" t="s">
        <v>2</v>
      </c>
      <c r="B165" s="36"/>
      <c r="C165" s="36"/>
      <c r="D165" s="36"/>
      <c r="E165" s="20"/>
      <c r="F165" s="6" t="s">
        <v>8</v>
      </c>
      <c r="G165" s="8">
        <f t="shared" ref="G165:N165" si="10">SUM(G158:G164)</f>
        <v>157</v>
      </c>
      <c r="H165" s="8">
        <f t="shared" si="10"/>
        <v>172</v>
      </c>
      <c r="I165" s="8">
        <f t="shared" si="10"/>
        <v>3</v>
      </c>
      <c r="J165" s="8">
        <f t="shared" si="10"/>
        <v>6</v>
      </c>
      <c r="K165" s="8">
        <f t="shared" si="10"/>
        <v>1</v>
      </c>
      <c r="L165" s="8">
        <f t="shared" si="10"/>
        <v>3</v>
      </c>
      <c r="M165" s="8">
        <f t="shared" si="10"/>
        <v>121</v>
      </c>
      <c r="N165" s="8">
        <f t="shared" si="10"/>
        <v>28</v>
      </c>
    </row>
    <row r="167" spans="1:14" ht="22.2" customHeight="1">
      <c r="A167" s="15"/>
      <c r="B167" s="15"/>
      <c r="C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4" ht="22.2" customHeight="1">
      <c r="A168" s="3" t="s">
        <v>16</v>
      </c>
      <c r="C168" s="1" t="s">
        <v>954</v>
      </c>
      <c r="E168" s="15"/>
    </row>
    <row r="169" spans="1:14" ht="22.2" customHeight="1">
      <c r="A169" s="3" t="s">
        <v>0</v>
      </c>
    </row>
    <row r="170" spans="1:14" ht="22.2" customHeight="1">
      <c r="A170" s="26" t="s">
        <v>685</v>
      </c>
      <c r="B170" s="27"/>
      <c r="C170" s="23" t="s">
        <v>919</v>
      </c>
      <c r="D170" s="23" t="s">
        <v>10</v>
      </c>
      <c r="E170" s="23" t="s">
        <v>955</v>
      </c>
      <c r="F170" s="6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17">
        <v>0.3888888888888889</v>
      </c>
      <c r="B171" s="18"/>
      <c r="C171" s="24"/>
      <c r="D171" s="24"/>
      <c r="E171" s="24"/>
      <c r="F171" s="6" t="str">
        <f>C170</f>
        <v>亞柏興達竹崎B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19" t="s">
        <v>1</v>
      </c>
      <c r="B172" s="20"/>
      <c r="C172" s="7"/>
      <c r="D172" s="8"/>
      <c r="E172" s="9"/>
      <c r="F172" s="6" t="s">
        <v>2</v>
      </c>
      <c r="G172" s="8" t="s">
        <v>3</v>
      </c>
      <c r="H172" s="8" t="s">
        <v>4</v>
      </c>
      <c r="I172" s="8" t="s">
        <v>3</v>
      </c>
      <c r="J172" s="8" t="s">
        <v>4</v>
      </c>
      <c r="K172" s="8" t="s">
        <v>3</v>
      </c>
      <c r="L172" s="8" t="s">
        <v>4</v>
      </c>
      <c r="M172" s="8" t="s">
        <v>5</v>
      </c>
      <c r="N172" s="8"/>
    </row>
    <row r="173" spans="1:14" ht="22.2" customHeight="1">
      <c r="A173" s="8">
        <v>1</v>
      </c>
      <c r="B173" s="8" t="s">
        <v>6</v>
      </c>
      <c r="C173" s="10" t="s">
        <v>956</v>
      </c>
      <c r="D173" s="8" t="s">
        <v>10</v>
      </c>
      <c r="E173" s="10" t="s">
        <v>957</v>
      </c>
      <c r="F173" s="6" t="s">
        <v>1000</v>
      </c>
      <c r="G173" s="8">
        <v>42</v>
      </c>
      <c r="H173" s="8">
        <v>21</v>
      </c>
      <c r="I173" s="8">
        <v>2</v>
      </c>
      <c r="J173" s="8">
        <v>0</v>
      </c>
      <c r="K173" s="8">
        <v>1</v>
      </c>
      <c r="L173" s="8">
        <v>0</v>
      </c>
      <c r="M173" s="8">
        <v>21</v>
      </c>
      <c r="N173" s="8">
        <v>5</v>
      </c>
    </row>
    <row r="174" spans="1:14" ht="22.2" customHeight="1">
      <c r="A174" s="8">
        <v>2</v>
      </c>
      <c r="B174" s="8" t="s">
        <v>6</v>
      </c>
      <c r="C174" s="10" t="s">
        <v>958</v>
      </c>
      <c r="D174" s="8" t="s">
        <v>10</v>
      </c>
      <c r="E174" s="10" t="s">
        <v>959</v>
      </c>
      <c r="F174" s="6" t="s">
        <v>1001</v>
      </c>
      <c r="G174" s="8">
        <v>42</v>
      </c>
      <c r="H174" s="8">
        <v>12</v>
      </c>
      <c r="I174" s="8">
        <v>2</v>
      </c>
      <c r="J174" s="8">
        <v>0</v>
      </c>
      <c r="K174" s="8">
        <v>1</v>
      </c>
      <c r="L174" s="8">
        <v>0</v>
      </c>
      <c r="M174" s="8">
        <v>18</v>
      </c>
      <c r="N174" s="8">
        <v>3</v>
      </c>
    </row>
    <row r="175" spans="1:14" ht="22.2" customHeight="1">
      <c r="A175" s="21">
        <v>3</v>
      </c>
      <c r="B175" s="21" t="s">
        <v>7</v>
      </c>
      <c r="C175" s="10" t="s">
        <v>960</v>
      </c>
      <c r="D175" s="13" t="s">
        <v>10</v>
      </c>
      <c r="E175" s="10" t="s">
        <v>961</v>
      </c>
      <c r="F175" s="23" t="s">
        <v>1002</v>
      </c>
      <c r="G175" s="21">
        <v>42</v>
      </c>
      <c r="H175" s="21">
        <v>31</v>
      </c>
      <c r="I175" s="21">
        <v>2</v>
      </c>
      <c r="J175" s="21">
        <v>0</v>
      </c>
      <c r="K175" s="21">
        <v>1</v>
      </c>
      <c r="L175" s="21">
        <v>0</v>
      </c>
      <c r="M175" s="21">
        <v>22</v>
      </c>
      <c r="N175" s="21">
        <v>5</v>
      </c>
    </row>
    <row r="176" spans="1:14" ht="22.2" customHeight="1">
      <c r="A176" s="22"/>
      <c r="B176" s="22"/>
      <c r="C176" s="10" t="s">
        <v>962</v>
      </c>
      <c r="D176" s="14"/>
      <c r="E176" s="10" t="s">
        <v>963</v>
      </c>
      <c r="F176" s="24"/>
      <c r="G176" s="22"/>
      <c r="H176" s="22"/>
      <c r="I176" s="22"/>
      <c r="J176" s="22"/>
      <c r="K176" s="22"/>
      <c r="L176" s="22"/>
      <c r="M176" s="22"/>
      <c r="N176" s="22"/>
    </row>
    <row r="177" spans="1:14" ht="22.2" customHeight="1">
      <c r="A177" s="21">
        <v>4</v>
      </c>
      <c r="B177" s="21" t="s">
        <v>7</v>
      </c>
      <c r="C177" s="10" t="s">
        <v>964</v>
      </c>
      <c r="D177" s="13" t="s">
        <v>10</v>
      </c>
      <c r="E177" s="10" t="s">
        <v>965</v>
      </c>
      <c r="F177" s="23"/>
      <c r="G177" s="21"/>
      <c r="H177" s="21"/>
      <c r="I177" s="21"/>
      <c r="J177" s="21"/>
      <c r="K177" s="21"/>
      <c r="L177" s="21"/>
      <c r="M177" s="21"/>
      <c r="N177" s="21"/>
    </row>
    <row r="178" spans="1:14" ht="22.2" customHeight="1">
      <c r="A178" s="22"/>
      <c r="B178" s="22"/>
      <c r="C178" s="10" t="s">
        <v>966</v>
      </c>
      <c r="D178" s="14"/>
      <c r="E178" s="10" t="s">
        <v>967</v>
      </c>
      <c r="F178" s="24"/>
      <c r="G178" s="22"/>
      <c r="H178" s="22"/>
      <c r="I178" s="22"/>
      <c r="J178" s="22"/>
      <c r="K178" s="22"/>
      <c r="L178" s="22"/>
      <c r="M178" s="22"/>
      <c r="N178" s="22"/>
    </row>
    <row r="179" spans="1:14" ht="22.2" customHeight="1">
      <c r="A179" s="8">
        <v>5</v>
      </c>
      <c r="B179" s="8" t="s">
        <v>6</v>
      </c>
      <c r="C179" s="10" t="s">
        <v>968</v>
      </c>
      <c r="D179" s="8" t="s">
        <v>10</v>
      </c>
      <c r="E179" s="10" t="s">
        <v>969</v>
      </c>
      <c r="F179" s="6"/>
      <c r="G179" s="8"/>
      <c r="H179" s="8"/>
      <c r="I179" s="8"/>
      <c r="J179" s="8"/>
      <c r="K179" s="8"/>
      <c r="L179" s="8"/>
      <c r="M179" s="8"/>
      <c r="N179" s="8"/>
    </row>
    <row r="180" spans="1:14" ht="22.2" customHeight="1">
      <c r="A180" s="19" t="s">
        <v>2</v>
      </c>
      <c r="B180" s="36"/>
      <c r="C180" s="36"/>
      <c r="D180" s="36"/>
      <c r="E180" s="20"/>
      <c r="F180" s="6" t="s">
        <v>8</v>
      </c>
      <c r="G180" s="8">
        <f t="shared" ref="G180:N180" si="11">SUM(G173:G179)</f>
        <v>126</v>
      </c>
      <c r="H180" s="8">
        <f t="shared" si="11"/>
        <v>64</v>
      </c>
      <c r="I180" s="8">
        <f t="shared" si="11"/>
        <v>6</v>
      </c>
      <c r="J180" s="8">
        <f t="shared" si="11"/>
        <v>0</v>
      </c>
      <c r="K180" s="8">
        <f t="shared" si="11"/>
        <v>3</v>
      </c>
      <c r="L180" s="8">
        <f t="shared" si="11"/>
        <v>0</v>
      </c>
      <c r="M180" s="8">
        <f t="shared" si="11"/>
        <v>61</v>
      </c>
      <c r="N180" s="8">
        <f t="shared" si="11"/>
        <v>13</v>
      </c>
    </row>
    <row r="182" spans="1:14" ht="22.2" customHeight="1">
      <c r="A182" s="15"/>
      <c r="B182" s="15"/>
      <c r="C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4" ht="22.2" customHeight="1">
      <c r="A183" s="3" t="s">
        <v>16</v>
      </c>
      <c r="C183" s="1" t="s">
        <v>953</v>
      </c>
      <c r="E183" s="15"/>
    </row>
    <row r="184" spans="1:14" ht="22.2" customHeight="1">
      <c r="A184" s="3" t="s">
        <v>0</v>
      </c>
    </row>
    <row r="185" spans="1:14" ht="22.2" customHeight="1">
      <c r="A185" s="26" t="s">
        <v>685</v>
      </c>
      <c r="B185" s="27"/>
      <c r="C185" s="23" t="s">
        <v>904</v>
      </c>
      <c r="D185" s="23" t="s">
        <v>10</v>
      </c>
      <c r="E185" s="23" t="s">
        <v>401</v>
      </c>
      <c r="F185" s="6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17">
        <v>0.3888888888888889</v>
      </c>
      <c r="B186" s="18"/>
      <c r="C186" s="24"/>
      <c r="D186" s="24"/>
      <c r="E186" s="24"/>
      <c r="F186" s="6" t="str">
        <f>E185</f>
        <v>勇源治平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19" t="s">
        <v>1</v>
      </c>
      <c r="B187" s="20"/>
      <c r="C187" s="7"/>
      <c r="D187" s="8"/>
      <c r="E187" s="9"/>
      <c r="F187" s="6" t="s">
        <v>2</v>
      </c>
      <c r="G187" s="8" t="s">
        <v>3</v>
      </c>
      <c r="H187" s="8" t="s">
        <v>4</v>
      </c>
      <c r="I187" s="8" t="s">
        <v>3</v>
      </c>
      <c r="J187" s="8" t="s">
        <v>4</v>
      </c>
      <c r="K187" s="8" t="s">
        <v>3</v>
      </c>
      <c r="L187" s="8" t="s">
        <v>4</v>
      </c>
      <c r="M187" s="8" t="s">
        <v>5</v>
      </c>
      <c r="N187" s="8"/>
    </row>
    <row r="188" spans="1:14" ht="22.2" customHeight="1">
      <c r="A188" s="8">
        <v>1</v>
      </c>
      <c r="B188" s="8" t="s">
        <v>6</v>
      </c>
      <c r="C188" s="16"/>
      <c r="D188" s="8" t="s">
        <v>10</v>
      </c>
      <c r="E188" s="10" t="s">
        <v>985</v>
      </c>
      <c r="F188" s="6" t="s">
        <v>992</v>
      </c>
      <c r="G188" s="8">
        <v>0</v>
      </c>
      <c r="H188" s="8">
        <v>42</v>
      </c>
      <c r="I188" s="8">
        <v>0</v>
      </c>
      <c r="J188" s="8">
        <v>2</v>
      </c>
      <c r="K188" s="8">
        <v>0</v>
      </c>
      <c r="L188" s="8">
        <v>1</v>
      </c>
      <c r="M188" s="8">
        <v>0</v>
      </c>
      <c r="N188" s="8">
        <v>0</v>
      </c>
    </row>
    <row r="189" spans="1:14" ht="22.2" customHeight="1">
      <c r="A189" s="8">
        <v>2</v>
      </c>
      <c r="B189" s="8" t="s">
        <v>6</v>
      </c>
      <c r="C189" s="16"/>
      <c r="D189" s="8" t="s">
        <v>10</v>
      </c>
      <c r="E189" s="10" t="s">
        <v>986</v>
      </c>
      <c r="F189" s="6" t="s">
        <v>993</v>
      </c>
      <c r="G189" s="8">
        <v>0</v>
      </c>
      <c r="H189" s="8">
        <v>42</v>
      </c>
      <c r="I189" s="8">
        <v>0</v>
      </c>
      <c r="J189" s="8">
        <v>2</v>
      </c>
      <c r="K189" s="8">
        <v>0</v>
      </c>
      <c r="L189" s="8">
        <v>1</v>
      </c>
      <c r="M189" s="8">
        <v>0</v>
      </c>
      <c r="N189" s="8">
        <v>0</v>
      </c>
    </row>
    <row r="190" spans="1:14" ht="22.2" customHeight="1">
      <c r="A190" s="21">
        <v>3</v>
      </c>
      <c r="B190" s="21" t="s">
        <v>7</v>
      </c>
      <c r="C190" s="16"/>
      <c r="D190" s="13" t="s">
        <v>10</v>
      </c>
      <c r="E190" s="10" t="s">
        <v>987</v>
      </c>
      <c r="F190" s="23" t="s">
        <v>993</v>
      </c>
      <c r="G190" s="21">
        <v>0</v>
      </c>
      <c r="H190" s="21">
        <v>42</v>
      </c>
      <c r="I190" s="21">
        <v>0</v>
      </c>
      <c r="J190" s="21">
        <v>2</v>
      </c>
      <c r="K190" s="21">
        <v>0</v>
      </c>
      <c r="L190" s="21">
        <v>1</v>
      </c>
      <c r="M190" s="21">
        <v>0</v>
      </c>
      <c r="N190" s="21">
        <v>0</v>
      </c>
    </row>
    <row r="191" spans="1:14" ht="22.2" customHeight="1">
      <c r="A191" s="22"/>
      <c r="B191" s="22"/>
      <c r="C191" s="16"/>
      <c r="D191" s="14"/>
      <c r="E191" s="10" t="s">
        <v>988</v>
      </c>
      <c r="F191" s="24"/>
      <c r="G191" s="22"/>
      <c r="H191" s="22"/>
      <c r="I191" s="22"/>
      <c r="J191" s="22"/>
      <c r="K191" s="22"/>
      <c r="L191" s="22"/>
      <c r="M191" s="22"/>
      <c r="N191" s="22"/>
    </row>
    <row r="192" spans="1:14" ht="22.2" customHeight="1">
      <c r="A192" s="21">
        <v>4</v>
      </c>
      <c r="B192" s="21" t="s">
        <v>7</v>
      </c>
      <c r="C192" s="16"/>
      <c r="D192" s="13" t="s">
        <v>10</v>
      </c>
      <c r="E192" s="10" t="s">
        <v>989</v>
      </c>
      <c r="F192" s="23"/>
      <c r="G192" s="21"/>
      <c r="H192" s="21"/>
      <c r="I192" s="21"/>
      <c r="J192" s="21"/>
      <c r="K192" s="21"/>
      <c r="L192" s="21"/>
      <c r="M192" s="21"/>
      <c r="N192" s="21"/>
    </row>
    <row r="193" spans="1:14" ht="22.2" customHeight="1">
      <c r="A193" s="22"/>
      <c r="B193" s="22"/>
      <c r="C193" s="16"/>
      <c r="D193" s="14"/>
      <c r="E193" s="10" t="s">
        <v>990</v>
      </c>
      <c r="F193" s="24"/>
      <c r="G193" s="22"/>
      <c r="H193" s="22"/>
      <c r="I193" s="22"/>
      <c r="J193" s="22"/>
      <c r="K193" s="22"/>
      <c r="L193" s="22"/>
      <c r="M193" s="22"/>
      <c r="N193" s="22"/>
    </row>
    <row r="194" spans="1:14" ht="22.2" customHeight="1">
      <c r="A194" s="8">
        <v>5</v>
      </c>
      <c r="B194" s="8" t="s">
        <v>6</v>
      </c>
      <c r="C194" s="16"/>
      <c r="D194" s="8" t="s">
        <v>10</v>
      </c>
      <c r="E194" s="10" t="s">
        <v>991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" customHeight="1">
      <c r="A195" s="19" t="s">
        <v>2</v>
      </c>
      <c r="B195" s="36"/>
      <c r="C195" s="36"/>
      <c r="D195" s="36"/>
      <c r="E195" s="20"/>
      <c r="F195" s="6" t="s">
        <v>8</v>
      </c>
      <c r="G195" s="8">
        <f t="shared" ref="G195:N195" si="12">SUM(G188:G194)</f>
        <v>0</v>
      </c>
      <c r="H195" s="8">
        <f t="shared" si="12"/>
        <v>126</v>
      </c>
      <c r="I195" s="8">
        <f t="shared" si="12"/>
        <v>0</v>
      </c>
      <c r="J195" s="8">
        <f t="shared" si="12"/>
        <v>6</v>
      </c>
      <c r="K195" s="8">
        <f t="shared" si="12"/>
        <v>0</v>
      </c>
      <c r="L195" s="8">
        <f t="shared" si="12"/>
        <v>3</v>
      </c>
      <c r="M195" s="8">
        <f t="shared" si="12"/>
        <v>0</v>
      </c>
      <c r="N195" s="8">
        <f t="shared" si="12"/>
        <v>0</v>
      </c>
    </row>
    <row r="197" spans="1:14" ht="22.2" customHeight="1">
      <c r="A197" s="15"/>
      <c r="B197" s="15"/>
      <c r="C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4" ht="22.2" customHeight="1">
      <c r="A198" s="3" t="s">
        <v>16</v>
      </c>
      <c r="C198" s="1" t="s">
        <v>1080</v>
      </c>
      <c r="E198" s="15"/>
    </row>
    <row r="199" spans="1:14" ht="22.2" customHeight="1">
      <c r="A199" s="3" t="s">
        <v>0</v>
      </c>
    </row>
    <row r="200" spans="1:14" ht="22.2" customHeight="1">
      <c r="A200" s="26" t="s">
        <v>1081</v>
      </c>
      <c r="B200" s="27"/>
      <c r="C200" s="23" t="s">
        <v>836</v>
      </c>
      <c r="D200" s="23" t="s">
        <v>10</v>
      </c>
      <c r="E200" s="23" t="s">
        <v>1147</v>
      </c>
      <c r="F200" s="6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17">
        <v>0.33333333333333331</v>
      </c>
      <c r="B201" s="18"/>
      <c r="C201" s="24"/>
      <c r="D201" s="24"/>
      <c r="E201" s="24"/>
      <c r="F201" s="6" t="str">
        <f>C200</f>
        <v>波力后綜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19" t="s">
        <v>1</v>
      </c>
      <c r="B202" s="20"/>
      <c r="C202" s="7"/>
      <c r="D202" s="8"/>
      <c r="E202" s="9"/>
      <c r="F202" s="6" t="s">
        <v>2</v>
      </c>
      <c r="G202" s="8" t="s">
        <v>3</v>
      </c>
      <c r="H202" s="8" t="s">
        <v>4</v>
      </c>
      <c r="I202" s="8" t="s">
        <v>3</v>
      </c>
      <c r="J202" s="8" t="s">
        <v>4</v>
      </c>
      <c r="K202" s="8" t="s">
        <v>3</v>
      </c>
      <c r="L202" s="8" t="s">
        <v>4</v>
      </c>
      <c r="M202" s="8" t="s">
        <v>5</v>
      </c>
      <c r="N202" s="8"/>
    </row>
    <row r="203" spans="1:14" ht="22.2" customHeight="1">
      <c r="A203" s="8">
        <v>1</v>
      </c>
      <c r="B203" s="8" t="s">
        <v>6</v>
      </c>
      <c r="C203" s="10" t="s">
        <v>840</v>
      </c>
      <c r="D203" s="8" t="s">
        <v>10</v>
      </c>
      <c r="E203" s="10" t="s">
        <v>1148</v>
      </c>
      <c r="F203" s="6" t="s">
        <v>1255</v>
      </c>
      <c r="G203" s="8">
        <v>56</v>
      </c>
      <c r="H203" s="8">
        <v>56</v>
      </c>
      <c r="I203" s="8">
        <v>2</v>
      </c>
      <c r="J203" s="8">
        <v>1</v>
      </c>
      <c r="K203" s="8">
        <v>1</v>
      </c>
      <c r="L203" s="8">
        <v>0</v>
      </c>
      <c r="M203" s="8">
        <v>42</v>
      </c>
      <c r="N203" s="8">
        <v>8</v>
      </c>
    </row>
    <row r="204" spans="1:14" ht="22.2" customHeight="1">
      <c r="A204" s="8">
        <v>2</v>
      </c>
      <c r="B204" s="8" t="s">
        <v>6</v>
      </c>
      <c r="C204" s="10" t="s">
        <v>850</v>
      </c>
      <c r="D204" s="8" t="s">
        <v>10</v>
      </c>
      <c r="E204" s="10" t="s">
        <v>1149</v>
      </c>
      <c r="F204" s="6" t="s">
        <v>1256</v>
      </c>
      <c r="G204" s="8">
        <v>42</v>
      </c>
      <c r="H204" s="8">
        <v>28</v>
      </c>
      <c r="I204" s="8">
        <v>2</v>
      </c>
      <c r="J204" s="8">
        <v>0</v>
      </c>
      <c r="K204" s="8">
        <v>1</v>
      </c>
      <c r="L204" s="8">
        <v>0</v>
      </c>
      <c r="M204" s="8">
        <v>30</v>
      </c>
      <c r="N204" s="8">
        <v>5</v>
      </c>
    </row>
    <row r="205" spans="1:14" ht="22.2" customHeight="1">
      <c r="A205" s="21">
        <v>3</v>
      </c>
      <c r="B205" s="21" t="s">
        <v>7</v>
      </c>
      <c r="C205" s="10" t="s">
        <v>846</v>
      </c>
      <c r="D205" s="13" t="s">
        <v>10</v>
      </c>
      <c r="E205" s="10" t="s">
        <v>1150</v>
      </c>
      <c r="F205" s="23" t="s">
        <v>1257</v>
      </c>
      <c r="G205" s="21">
        <v>46</v>
      </c>
      <c r="H205" s="21">
        <v>52</v>
      </c>
      <c r="I205" s="21">
        <v>1</v>
      </c>
      <c r="J205" s="21">
        <v>2</v>
      </c>
      <c r="K205" s="21">
        <v>0</v>
      </c>
      <c r="L205" s="21">
        <v>1</v>
      </c>
      <c r="M205" s="21">
        <v>41</v>
      </c>
      <c r="N205" s="21">
        <v>6</v>
      </c>
    </row>
    <row r="206" spans="1:14" ht="22.2" customHeight="1">
      <c r="A206" s="22"/>
      <c r="B206" s="22"/>
      <c r="C206" s="10" t="s">
        <v>848</v>
      </c>
      <c r="D206" s="14"/>
      <c r="E206" s="10" t="s">
        <v>1151</v>
      </c>
      <c r="F206" s="24"/>
      <c r="G206" s="22"/>
      <c r="H206" s="22"/>
      <c r="I206" s="22"/>
      <c r="J206" s="22"/>
      <c r="K206" s="22"/>
      <c r="L206" s="22"/>
      <c r="M206" s="22"/>
      <c r="N206" s="22"/>
    </row>
    <row r="207" spans="1:14" ht="22.2" customHeight="1">
      <c r="A207" s="21">
        <v>4</v>
      </c>
      <c r="B207" s="21" t="s">
        <v>7</v>
      </c>
      <c r="C207" s="10" t="s">
        <v>842</v>
      </c>
      <c r="D207" s="13" t="s">
        <v>10</v>
      </c>
      <c r="E207" s="10" t="s">
        <v>1152</v>
      </c>
      <c r="F207" s="23" t="s">
        <v>1258</v>
      </c>
      <c r="G207" s="21">
        <v>26</v>
      </c>
      <c r="H207" s="21">
        <v>42</v>
      </c>
      <c r="I207" s="21">
        <v>0</v>
      </c>
      <c r="J207" s="21">
        <v>2</v>
      </c>
      <c r="K207" s="21">
        <v>0</v>
      </c>
      <c r="L207" s="21">
        <v>1</v>
      </c>
      <c r="M207" s="21">
        <v>28</v>
      </c>
      <c r="N207" s="21">
        <v>5</v>
      </c>
    </row>
    <row r="208" spans="1:14" ht="22.2" customHeight="1">
      <c r="A208" s="22"/>
      <c r="B208" s="22"/>
      <c r="C208" s="10" t="s">
        <v>844</v>
      </c>
      <c r="D208" s="14"/>
      <c r="E208" s="10" t="s">
        <v>1153</v>
      </c>
      <c r="F208" s="24"/>
      <c r="G208" s="22"/>
      <c r="H208" s="22"/>
      <c r="I208" s="22"/>
      <c r="J208" s="22"/>
      <c r="K208" s="22"/>
      <c r="L208" s="22"/>
      <c r="M208" s="22"/>
      <c r="N208" s="22"/>
    </row>
    <row r="209" spans="1:14" ht="22.2" customHeight="1">
      <c r="A209" s="8">
        <v>5</v>
      </c>
      <c r="B209" s="8" t="s">
        <v>6</v>
      </c>
      <c r="C209" s="10" t="s">
        <v>838</v>
      </c>
      <c r="D209" s="8" t="s">
        <v>10</v>
      </c>
      <c r="E209" s="10" t="s">
        <v>1154</v>
      </c>
      <c r="F209" s="6" t="s">
        <v>1259</v>
      </c>
      <c r="G209" s="8">
        <v>42</v>
      </c>
      <c r="H209" s="8">
        <v>22</v>
      </c>
      <c r="I209" s="8">
        <v>2</v>
      </c>
      <c r="J209" s="8">
        <v>0</v>
      </c>
      <c r="K209" s="8">
        <v>1</v>
      </c>
      <c r="L209" s="8">
        <v>0</v>
      </c>
      <c r="M209" s="8">
        <v>21</v>
      </c>
      <c r="N209" s="8">
        <v>3</v>
      </c>
    </row>
    <row r="210" spans="1:14" ht="22.2" customHeight="1">
      <c r="A210" s="19" t="s">
        <v>2</v>
      </c>
      <c r="B210" s="36"/>
      <c r="C210" s="36"/>
      <c r="D210" s="36"/>
      <c r="E210" s="20"/>
      <c r="F210" s="6" t="s">
        <v>8</v>
      </c>
      <c r="G210" s="8">
        <f t="shared" ref="G210:N210" si="13">SUM(G203:G209)</f>
        <v>212</v>
      </c>
      <c r="H210" s="8">
        <f t="shared" si="13"/>
        <v>200</v>
      </c>
      <c r="I210" s="8">
        <f t="shared" si="13"/>
        <v>7</v>
      </c>
      <c r="J210" s="8">
        <f t="shared" si="13"/>
        <v>5</v>
      </c>
      <c r="K210" s="8">
        <f t="shared" si="13"/>
        <v>3</v>
      </c>
      <c r="L210" s="8">
        <f t="shared" si="13"/>
        <v>2</v>
      </c>
      <c r="M210" s="8">
        <f t="shared" si="13"/>
        <v>162</v>
      </c>
      <c r="N210" s="8">
        <f t="shared" si="13"/>
        <v>27</v>
      </c>
    </row>
    <row r="212" spans="1:14" ht="22.2" customHeight="1">
      <c r="A212" s="15"/>
      <c r="B212" s="15"/>
      <c r="C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4" ht="22.2" customHeight="1">
      <c r="A213" s="3" t="s">
        <v>16</v>
      </c>
      <c r="C213" s="1" t="s">
        <v>1136</v>
      </c>
      <c r="E213" s="15"/>
    </row>
    <row r="214" spans="1:14" ht="22.2" customHeight="1">
      <c r="A214" s="3" t="s">
        <v>0</v>
      </c>
    </row>
    <row r="215" spans="1:14" ht="22.2" customHeight="1">
      <c r="A215" s="26" t="s">
        <v>1081</v>
      </c>
      <c r="B215" s="27"/>
      <c r="C215" s="23" t="s">
        <v>821</v>
      </c>
      <c r="D215" s="23" t="s">
        <v>10</v>
      </c>
      <c r="E215" s="23" t="s">
        <v>1137</v>
      </c>
      <c r="F215" s="6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17">
        <v>0.33333333333333331</v>
      </c>
      <c r="B216" s="18"/>
      <c r="C216" s="24"/>
      <c r="D216" s="24"/>
      <c r="E216" s="24"/>
      <c r="F216" s="6" t="str">
        <f>C215</f>
        <v>亞柏雄中C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19" t="s">
        <v>1</v>
      </c>
      <c r="B217" s="20"/>
      <c r="C217" s="7"/>
      <c r="D217" s="8"/>
      <c r="E217" s="9"/>
      <c r="F217" s="6" t="s">
        <v>2</v>
      </c>
      <c r="G217" s="8" t="s">
        <v>3</v>
      </c>
      <c r="H217" s="8" t="s">
        <v>4</v>
      </c>
      <c r="I217" s="8" t="s">
        <v>3</v>
      </c>
      <c r="J217" s="8" t="s">
        <v>4</v>
      </c>
      <c r="K217" s="8" t="s">
        <v>3</v>
      </c>
      <c r="L217" s="8" t="s">
        <v>4</v>
      </c>
      <c r="M217" s="8" t="s">
        <v>5</v>
      </c>
      <c r="N217" s="8"/>
    </row>
    <row r="218" spans="1:14" ht="22.2" customHeight="1">
      <c r="A218" s="8">
        <v>1</v>
      </c>
      <c r="B218" s="8" t="s">
        <v>6</v>
      </c>
      <c r="C218" s="10" t="s">
        <v>823</v>
      </c>
      <c r="D218" s="8" t="s">
        <v>10</v>
      </c>
      <c r="E218" s="10" t="s">
        <v>1138</v>
      </c>
      <c r="F218" s="6" t="s">
        <v>1260</v>
      </c>
      <c r="G218" s="8">
        <v>42</v>
      </c>
      <c r="H218" s="8">
        <v>29</v>
      </c>
      <c r="I218" s="8">
        <v>2</v>
      </c>
      <c r="J218" s="8">
        <v>0</v>
      </c>
      <c r="K218" s="8">
        <v>1</v>
      </c>
      <c r="L218" s="8">
        <v>0</v>
      </c>
      <c r="M218" s="8">
        <v>30</v>
      </c>
      <c r="N218" s="8">
        <v>6</v>
      </c>
    </row>
    <row r="219" spans="1:14" ht="22.2" customHeight="1">
      <c r="A219" s="8">
        <v>2</v>
      </c>
      <c r="B219" s="8" t="s">
        <v>6</v>
      </c>
      <c r="C219" s="10" t="s">
        <v>835</v>
      </c>
      <c r="D219" s="8" t="s">
        <v>10</v>
      </c>
      <c r="E219" s="10" t="s">
        <v>1139</v>
      </c>
      <c r="F219" s="6" t="s">
        <v>1261</v>
      </c>
      <c r="G219" s="8">
        <v>27</v>
      </c>
      <c r="H219" s="8">
        <v>42</v>
      </c>
      <c r="I219" s="8">
        <v>0</v>
      </c>
      <c r="J219" s="8">
        <v>2</v>
      </c>
      <c r="K219" s="8">
        <v>0</v>
      </c>
      <c r="L219" s="8">
        <v>1</v>
      </c>
      <c r="M219" s="8">
        <v>35</v>
      </c>
      <c r="N219" s="8">
        <v>9</v>
      </c>
    </row>
    <row r="220" spans="1:14" ht="22.2" customHeight="1">
      <c r="A220" s="21">
        <v>3</v>
      </c>
      <c r="B220" s="21" t="s">
        <v>7</v>
      </c>
      <c r="C220" s="10" t="s">
        <v>1140</v>
      </c>
      <c r="D220" s="13" t="s">
        <v>10</v>
      </c>
      <c r="E220" s="10" t="s">
        <v>1141</v>
      </c>
      <c r="F220" s="23" t="s">
        <v>1262</v>
      </c>
      <c r="G220" s="21">
        <v>47</v>
      </c>
      <c r="H220" s="21">
        <v>59</v>
      </c>
      <c r="I220" s="21">
        <v>1</v>
      </c>
      <c r="J220" s="21">
        <v>2</v>
      </c>
      <c r="K220" s="21">
        <v>0</v>
      </c>
      <c r="L220" s="21">
        <v>1</v>
      </c>
      <c r="M220" s="21">
        <v>45</v>
      </c>
      <c r="N220" s="21">
        <v>5</v>
      </c>
    </row>
    <row r="221" spans="1:14" ht="22.2" customHeight="1">
      <c r="A221" s="22"/>
      <c r="B221" s="22"/>
      <c r="C221" s="10" t="s">
        <v>1142</v>
      </c>
      <c r="D221" s="14"/>
      <c r="E221" s="10" t="s">
        <v>1143</v>
      </c>
      <c r="F221" s="24"/>
      <c r="G221" s="22"/>
      <c r="H221" s="22"/>
      <c r="I221" s="22"/>
      <c r="J221" s="22"/>
      <c r="K221" s="22"/>
      <c r="L221" s="22"/>
      <c r="M221" s="22"/>
      <c r="N221" s="22"/>
    </row>
    <row r="222" spans="1:14" ht="22.2" customHeight="1">
      <c r="A222" s="21">
        <v>4</v>
      </c>
      <c r="B222" s="21" t="s">
        <v>7</v>
      </c>
      <c r="C222" s="10" t="s">
        <v>831</v>
      </c>
      <c r="D222" s="13" t="s">
        <v>10</v>
      </c>
      <c r="E222" s="10" t="s">
        <v>1144</v>
      </c>
      <c r="F222" s="23" t="s">
        <v>1263</v>
      </c>
      <c r="G222" s="21">
        <v>60</v>
      </c>
      <c r="H222" s="21">
        <v>56</v>
      </c>
      <c r="I222" s="21">
        <v>2</v>
      </c>
      <c r="J222" s="21">
        <v>1</v>
      </c>
      <c r="K222" s="21">
        <v>1</v>
      </c>
      <c r="L222" s="21">
        <v>0</v>
      </c>
      <c r="M222" s="21">
        <v>43</v>
      </c>
      <c r="N222" s="21">
        <v>9</v>
      </c>
    </row>
    <row r="223" spans="1:14" ht="22.2" customHeight="1">
      <c r="A223" s="22"/>
      <c r="B223" s="22"/>
      <c r="C223" s="10" t="s">
        <v>833</v>
      </c>
      <c r="D223" s="14"/>
      <c r="E223" s="10" t="s">
        <v>1145</v>
      </c>
      <c r="F223" s="24"/>
      <c r="G223" s="22"/>
      <c r="H223" s="22"/>
      <c r="I223" s="22"/>
      <c r="J223" s="22"/>
      <c r="K223" s="22"/>
      <c r="L223" s="22"/>
      <c r="M223" s="22"/>
      <c r="N223" s="22"/>
    </row>
    <row r="224" spans="1:14" ht="22.2" customHeight="1">
      <c r="A224" s="8">
        <v>5</v>
      </c>
      <c r="B224" s="8" t="s">
        <v>6</v>
      </c>
      <c r="C224" s="10" t="s">
        <v>825</v>
      </c>
      <c r="D224" s="8" t="s">
        <v>10</v>
      </c>
      <c r="E224" s="10" t="s">
        <v>1146</v>
      </c>
      <c r="F224" s="6" t="s">
        <v>1264</v>
      </c>
      <c r="G224" s="8">
        <v>45</v>
      </c>
      <c r="H224" s="8">
        <v>38</v>
      </c>
      <c r="I224" s="8">
        <v>2</v>
      </c>
      <c r="J224" s="8">
        <v>0</v>
      </c>
      <c r="K224" s="8">
        <v>1</v>
      </c>
      <c r="L224" s="8">
        <v>0</v>
      </c>
      <c r="M224" s="8">
        <v>36</v>
      </c>
      <c r="N224" s="8">
        <v>8</v>
      </c>
    </row>
    <row r="225" spans="1:14" ht="22.2" customHeight="1">
      <c r="A225" s="19" t="s">
        <v>2</v>
      </c>
      <c r="B225" s="36"/>
      <c r="C225" s="36"/>
      <c r="D225" s="36"/>
      <c r="E225" s="20"/>
      <c r="F225" s="6" t="s">
        <v>8</v>
      </c>
      <c r="G225" s="8">
        <f t="shared" ref="G225:N225" si="14">SUM(G218:G224)</f>
        <v>221</v>
      </c>
      <c r="H225" s="8">
        <f t="shared" si="14"/>
        <v>224</v>
      </c>
      <c r="I225" s="8">
        <f t="shared" si="14"/>
        <v>7</v>
      </c>
      <c r="J225" s="8">
        <f t="shared" si="14"/>
        <v>5</v>
      </c>
      <c r="K225" s="8">
        <f t="shared" si="14"/>
        <v>3</v>
      </c>
      <c r="L225" s="8">
        <f t="shared" si="14"/>
        <v>2</v>
      </c>
      <c r="M225" s="8">
        <f t="shared" si="14"/>
        <v>189</v>
      </c>
      <c r="N225" s="8">
        <f t="shared" si="14"/>
        <v>37</v>
      </c>
    </row>
    <row r="227" spans="1:14" ht="22.2" customHeight="1">
      <c r="A227" s="15"/>
      <c r="B227" s="15"/>
      <c r="C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4" ht="22.2" customHeight="1">
      <c r="A228" s="3" t="s">
        <v>16</v>
      </c>
      <c r="C228" s="1" t="s">
        <v>1134</v>
      </c>
      <c r="E228" s="15"/>
    </row>
    <row r="229" spans="1:14" ht="22.2" customHeight="1">
      <c r="A229" s="3" t="s">
        <v>0</v>
      </c>
    </row>
    <row r="230" spans="1:14" ht="22.2" customHeight="1">
      <c r="A230" s="26" t="s">
        <v>1081</v>
      </c>
      <c r="B230" s="27"/>
      <c r="C230" s="23" t="s">
        <v>803</v>
      </c>
      <c r="D230" s="23" t="s">
        <v>10</v>
      </c>
      <c r="E230" s="23" t="s">
        <v>787</v>
      </c>
      <c r="F230" s="6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17">
        <v>0.33333333333333331</v>
      </c>
      <c r="B231" s="18"/>
      <c r="C231" s="24"/>
      <c r="D231" s="24"/>
      <c r="E231" s="24"/>
      <c r="F231" s="6" t="str">
        <f>C230</f>
        <v>西苑高中B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19" t="s">
        <v>1</v>
      </c>
      <c r="B232" s="20"/>
      <c r="C232" s="7"/>
      <c r="D232" s="8"/>
      <c r="E232" s="9"/>
      <c r="F232" s="6" t="s">
        <v>2</v>
      </c>
      <c r="G232" s="8" t="s">
        <v>3</v>
      </c>
      <c r="H232" s="8" t="s">
        <v>4</v>
      </c>
      <c r="I232" s="8" t="s">
        <v>3</v>
      </c>
      <c r="J232" s="8" t="s">
        <v>4</v>
      </c>
      <c r="K232" s="8" t="s">
        <v>3</v>
      </c>
      <c r="L232" s="8" t="s">
        <v>4</v>
      </c>
      <c r="M232" s="8" t="s">
        <v>5</v>
      </c>
      <c r="N232" s="8"/>
    </row>
    <row r="233" spans="1:14" ht="22.2" customHeight="1">
      <c r="A233" s="8">
        <v>1</v>
      </c>
      <c r="B233" s="8" t="s">
        <v>6</v>
      </c>
      <c r="C233" s="10" t="s">
        <v>817</v>
      </c>
      <c r="D233" s="8" t="s">
        <v>10</v>
      </c>
      <c r="E233" s="10" t="s">
        <v>789</v>
      </c>
      <c r="F233" s="6" t="s">
        <v>1225</v>
      </c>
      <c r="G233" s="8">
        <v>44</v>
      </c>
      <c r="H233" s="8">
        <v>55</v>
      </c>
      <c r="I233" s="8">
        <v>1</v>
      </c>
      <c r="J233" s="8">
        <v>2</v>
      </c>
      <c r="K233" s="8">
        <v>0</v>
      </c>
      <c r="L233" s="8">
        <v>1</v>
      </c>
      <c r="M233" s="8">
        <v>38</v>
      </c>
      <c r="N233" s="8">
        <v>4</v>
      </c>
    </row>
    <row r="234" spans="1:14" ht="22.2" customHeight="1">
      <c r="A234" s="8">
        <v>2</v>
      </c>
      <c r="B234" s="8" t="s">
        <v>6</v>
      </c>
      <c r="C234" s="10" t="s">
        <v>805</v>
      </c>
      <c r="D234" s="8" t="s">
        <v>10</v>
      </c>
      <c r="E234" s="10" t="s">
        <v>84</v>
      </c>
      <c r="F234" s="6" t="s">
        <v>1226</v>
      </c>
      <c r="G234" s="8">
        <v>42</v>
      </c>
      <c r="H234" s="8">
        <v>32</v>
      </c>
      <c r="I234" s="8">
        <v>2</v>
      </c>
      <c r="J234" s="8">
        <v>0</v>
      </c>
      <c r="K234" s="8">
        <v>1</v>
      </c>
      <c r="L234" s="8">
        <v>0</v>
      </c>
      <c r="M234" s="8">
        <v>24</v>
      </c>
      <c r="N234" s="8">
        <v>7</v>
      </c>
    </row>
    <row r="235" spans="1:14" ht="22.2" customHeight="1">
      <c r="A235" s="21">
        <v>3</v>
      </c>
      <c r="B235" s="21" t="s">
        <v>7</v>
      </c>
      <c r="C235" s="10" t="s">
        <v>813</v>
      </c>
      <c r="D235" s="13" t="s">
        <v>10</v>
      </c>
      <c r="E235" s="10" t="s">
        <v>796</v>
      </c>
      <c r="F235" s="23" t="s">
        <v>1227</v>
      </c>
      <c r="G235" s="21">
        <v>42</v>
      </c>
      <c r="H235" s="21">
        <v>12</v>
      </c>
      <c r="I235" s="21">
        <v>2</v>
      </c>
      <c r="J235" s="21">
        <v>0</v>
      </c>
      <c r="K235" s="21">
        <v>1</v>
      </c>
      <c r="L235" s="21">
        <v>0</v>
      </c>
      <c r="M235" s="21">
        <v>15</v>
      </c>
      <c r="N235" s="21">
        <v>2</v>
      </c>
    </row>
    <row r="236" spans="1:14" ht="22.2" customHeight="1">
      <c r="A236" s="22"/>
      <c r="B236" s="22"/>
      <c r="C236" s="10" t="s">
        <v>815</v>
      </c>
      <c r="D236" s="14"/>
      <c r="E236" s="10" t="s">
        <v>1135</v>
      </c>
      <c r="F236" s="24"/>
      <c r="G236" s="22"/>
      <c r="H236" s="22"/>
      <c r="I236" s="22"/>
      <c r="J236" s="22"/>
      <c r="K236" s="22"/>
      <c r="L236" s="22"/>
      <c r="M236" s="22"/>
      <c r="N236" s="22"/>
    </row>
    <row r="237" spans="1:14" ht="22.2" customHeight="1">
      <c r="A237" s="21">
        <v>4</v>
      </c>
      <c r="B237" s="21" t="s">
        <v>7</v>
      </c>
      <c r="C237" s="10" t="s">
        <v>809</v>
      </c>
      <c r="D237" s="13" t="s">
        <v>10</v>
      </c>
      <c r="E237" s="10" t="s">
        <v>792</v>
      </c>
      <c r="F237" s="23" t="s">
        <v>1228</v>
      </c>
      <c r="G237" s="21">
        <v>42</v>
      </c>
      <c r="H237" s="21">
        <v>33</v>
      </c>
      <c r="I237" s="21">
        <v>2</v>
      </c>
      <c r="J237" s="21">
        <v>0</v>
      </c>
      <c r="K237" s="21">
        <v>1</v>
      </c>
      <c r="L237" s="21">
        <v>0</v>
      </c>
      <c r="M237" s="21">
        <v>25</v>
      </c>
      <c r="N237" s="21">
        <v>8</v>
      </c>
    </row>
    <row r="238" spans="1:14" ht="22.2" customHeight="1">
      <c r="A238" s="22"/>
      <c r="B238" s="22"/>
      <c r="C238" s="10" t="s">
        <v>811</v>
      </c>
      <c r="D238" s="14"/>
      <c r="E238" s="10" t="s">
        <v>794</v>
      </c>
      <c r="F238" s="24"/>
      <c r="G238" s="22"/>
      <c r="H238" s="22"/>
      <c r="I238" s="22"/>
      <c r="J238" s="22"/>
      <c r="K238" s="22"/>
      <c r="L238" s="22"/>
      <c r="M238" s="22"/>
      <c r="N238" s="22"/>
    </row>
    <row r="239" spans="1:14" ht="22.2" customHeight="1">
      <c r="A239" s="8">
        <v>5</v>
      </c>
      <c r="B239" s="8" t="s">
        <v>6</v>
      </c>
      <c r="C239" s="10" t="s">
        <v>807</v>
      </c>
      <c r="D239" s="8" t="s">
        <v>10</v>
      </c>
      <c r="E239" s="10" t="s">
        <v>800</v>
      </c>
      <c r="F239" s="6"/>
      <c r="G239" s="8"/>
      <c r="H239" s="8"/>
      <c r="I239" s="8"/>
      <c r="J239" s="8"/>
      <c r="K239" s="8"/>
      <c r="L239" s="8"/>
      <c r="M239" s="8"/>
      <c r="N239" s="8"/>
    </row>
    <row r="240" spans="1:14" ht="22.2" customHeight="1">
      <c r="A240" s="19" t="s">
        <v>2</v>
      </c>
      <c r="B240" s="36"/>
      <c r="C240" s="36"/>
      <c r="D240" s="36"/>
      <c r="E240" s="20"/>
      <c r="F240" s="6" t="s">
        <v>8</v>
      </c>
      <c r="G240" s="8">
        <f t="shared" ref="G240:N240" si="15">SUM(G233:G239)</f>
        <v>170</v>
      </c>
      <c r="H240" s="8">
        <f t="shared" si="15"/>
        <v>132</v>
      </c>
      <c r="I240" s="8">
        <f t="shared" si="15"/>
        <v>7</v>
      </c>
      <c r="J240" s="8">
        <f t="shared" si="15"/>
        <v>2</v>
      </c>
      <c r="K240" s="8">
        <f t="shared" si="15"/>
        <v>3</v>
      </c>
      <c r="L240" s="8">
        <f t="shared" si="15"/>
        <v>1</v>
      </c>
      <c r="M240" s="8">
        <f t="shared" si="15"/>
        <v>102</v>
      </c>
      <c r="N240" s="8">
        <f t="shared" si="15"/>
        <v>21</v>
      </c>
    </row>
    <row r="242" spans="1:14" ht="22.2" customHeight="1">
      <c r="A242" s="15" t="s">
        <v>18</v>
      </c>
      <c r="B242" s="15"/>
      <c r="C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4" ht="22.2" customHeight="1">
      <c r="A243" s="3" t="s">
        <v>16</v>
      </c>
      <c r="C243" s="1" t="s">
        <v>1133</v>
      </c>
      <c r="E243" s="15"/>
    </row>
    <row r="244" spans="1:14" ht="22.2" customHeight="1">
      <c r="A244" s="3" t="s">
        <v>0</v>
      </c>
    </row>
    <row r="245" spans="1:14" ht="22.2" customHeight="1">
      <c r="A245" s="26" t="s">
        <v>1081</v>
      </c>
      <c r="B245" s="27"/>
      <c r="C245" s="23" t="s">
        <v>804</v>
      </c>
      <c r="D245" s="23" t="s">
        <v>10</v>
      </c>
      <c r="E245" s="23" t="s">
        <v>788</v>
      </c>
      <c r="F245" s="6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17">
        <v>0.33333333333333331</v>
      </c>
      <c r="B246" s="18"/>
      <c r="C246" s="24"/>
      <c r="D246" s="24"/>
      <c r="E246" s="24"/>
      <c r="F246" s="6" t="str">
        <f>E245</f>
        <v>嘉義高工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19" t="s">
        <v>1</v>
      </c>
      <c r="B247" s="20"/>
      <c r="C247" s="7"/>
      <c r="D247" s="8"/>
      <c r="E247" s="9"/>
      <c r="F247" s="6" t="s">
        <v>2</v>
      </c>
      <c r="G247" s="8" t="s">
        <v>3</v>
      </c>
      <c r="H247" s="8" t="s">
        <v>4</v>
      </c>
      <c r="I247" s="8" t="s">
        <v>3</v>
      </c>
      <c r="J247" s="8" t="s">
        <v>4</v>
      </c>
      <c r="K247" s="8" t="s">
        <v>3</v>
      </c>
      <c r="L247" s="8" t="s">
        <v>4</v>
      </c>
      <c r="M247" s="8" t="s">
        <v>5</v>
      </c>
      <c r="N247" s="8"/>
    </row>
    <row r="248" spans="1:14" ht="22.2" customHeight="1">
      <c r="A248" s="8">
        <v>1</v>
      </c>
      <c r="B248" s="8" t="s">
        <v>6</v>
      </c>
      <c r="C248" s="10" t="s">
        <v>808</v>
      </c>
      <c r="D248" s="8" t="s">
        <v>10</v>
      </c>
      <c r="E248" s="10" t="s">
        <v>791</v>
      </c>
      <c r="F248" s="6" t="s">
        <v>1250</v>
      </c>
      <c r="G248" s="8">
        <v>62</v>
      </c>
      <c r="H248" s="8">
        <v>56</v>
      </c>
      <c r="I248" s="8">
        <v>2</v>
      </c>
      <c r="J248" s="8">
        <v>1</v>
      </c>
      <c r="K248" s="8">
        <v>1</v>
      </c>
      <c r="L248" s="8">
        <v>0</v>
      </c>
      <c r="M248" s="8">
        <v>43</v>
      </c>
      <c r="N248" s="8">
        <v>9</v>
      </c>
    </row>
    <row r="249" spans="1:14" ht="22.2" customHeight="1">
      <c r="A249" s="8">
        <v>2</v>
      </c>
      <c r="B249" s="8" t="s">
        <v>6</v>
      </c>
      <c r="C249" s="10" t="s">
        <v>806</v>
      </c>
      <c r="D249" s="8" t="s">
        <v>10</v>
      </c>
      <c r="E249" s="10" t="s">
        <v>801</v>
      </c>
      <c r="F249" s="6" t="s">
        <v>1251</v>
      </c>
      <c r="G249" s="8">
        <v>41</v>
      </c>
      <c r="H249" s="8">
        <v>45</v>
      </c>
      <c r="I249" s="8">
        <v>0</v>
      </c>
      <c r="J249" s="8">
        <v>2</v>
      </c>
      <c r="K249" s="8">
        <v>0</v>
      </c>
      <c r="L249" s="8">
        <v>1</v>
      </c>
      <c r="M249" s="8">
        <v>28</v>
      </c>
      <c r="N249" s="8">
        <v>6</v>
      </c>
    </row>
    <row r="250" spans="1:14" ht="22.2" customHeight="1">
      <c r="A250" s="21">
        <v>3</v>
      </c>
      <c r="B250" s="21" t="s">
        <v>7</v>
      </c>
      <c r="C250" s="10" t="s">
        <v>814</v>
      </c>
      <c r="D250" s="13" t="s">
        <v>10</v>
      </c>
      <c r="E250" s="10" t="s">
        <v>795</v>
      </c>
      <c r="F250" s="23" t="s">
        <v>1252</v>
      </c>
      <c r="G250" s="21">
        <v>42</v>
      </c>
      <c r="H250" s="21">
        <v>32</v>
      </c>
      <c r="I250" s="21">
        <v>2</v>
      </c>
      <c r="J250" s="21">
        <v>0</v>
      </c>
      <c r="K250" s="21">
        <v>1</v>
      </c>
      <c r="L250" s="21">
        <v>0</v>
      </c>
      <c r="M250" s="21">
        <v>26</v>
      </c>
      <c r="N250" s="21">
        <v>6</v>
      </c>
    </row>
    <row r="251" spans="1:14" ht="22.2" customHeight="1">
      <c r="A251" s="22"/>
      <c r="B251" s="22"/>
      <c r="C251" s="10" t="s">
        <v>816</v>
      </c>
      <c r="D251" s="14"/>
      <c r="E251" s="10" t="s">
        <v>793</v>
      </c>
      <c r="F251" s="24"/>
      <c r="G251" s="22"/>
      <c r="H251" s="22"/>
      <c r="I251" s="22"/>
      <c r="J251" s="22"/>
      <c r="K251" s="22"/>
      <c r="L251" s="22"/>
      <c r="M251" s="22"/>
      <c r="N251" s="22"/>
    </row>
    <row r="252" spans="1:14" ht="22.2" customHeight="1">
      <c r="A252" s="21">
        <v>4</v>
      </c>
      <c r="B252" s="21" t="s">
        <v>7</v>
      </c>
      <c r="C252" s="10" t="s">
        <v>812</v>
      </c>
      <c r="D252" s="13" t="s">
        <v>10</v>
      </c>
      <c r="E252" s="10" t="s">
        <v>799</v>
      </c>
      <c r="F252" s="23" t="s">
        <v>1253</v>
      </c>
      <c r="G252" s="21">
        <v>26</v>
      </c>
      <c r="H252" s="21">
        <v>42</v>
      </c>
      <c r="I252" s="21">
        <v>0</v>
      </c>
      <c r="J252" s="21">
        <v>2</v>
      </c>
      <c r="K252" s="21">
        <v>0</v>
      </c>
      <c r="L252" s="21">
        <v>1</v>
      </c>
      <c r="M252" s="21">
        <v>31</v>
      </c>
      <c r="N252" s="21">
        <v>7</v>
      </c>
    </row>
    <row r="253" spans="1:14" ht="22.2" customHeight="1">
      <c r="A253" s="22"/>
      <c r="B253" s="22"/>
      <c r="C253" s="10" t="s">
        <v>810</v>
      </c>
      <c r="D253" s="14"/>
      <c r="E253" s="10" t="s">
        <v>797</v>
      </c>
      <c r="F253" s="24"/>
      <c r="G253" s="22"/>
      <c r="H253" s="22"/>
      <c r="I253" s="22"/>
      <c r="J253" s="22"/>
      <c r="K253" s="22"/>
      <c r="L253" s="22"/>
      <c r="M253" s="22"/>
      <c r="N253" s="22"/>
    </row>
    <row r="254" spans="1:14" ht="22.2" customHeight="1">
      <c r="A254" s="8">
        <v>5</v>
      </c>
      <c r="B254" s="8" t="s">
        <v>6</v>
      </c>
      <c r="C254" s="10" t="s">
        <v>818</v>
      </c>
      <c r="D254" s="8" t="s">
        <v>10</v>
      </c>
      <c r="E254" s="10" t="s">
        <v>790</v>
      </c>
      <c r="F254" s="6" t="s">
        <v>1254</v>
      </c>
      <c r="G254" s="8">
        <v>32</v>
      </c>
      <c r="H254" s="8">
        <v>42</v>
      </c>
      <c r="I254" s="8">
        <v>0</v>
      </c>
      <c r="J254" s="8">
        <v>2</v>
      </c>
      <c r="K254" s="8">
        <v>0</v>
      </c>
      <c r="L254" s="8">
        <v>1</v>
      </c>
      <c r="M254" s="8">
        <v>31</v>
      </c>
      <c r="N254" s="8">
        <v>11</v>
      </c>
    </row>
    <row r="255" spans="1:14" ht="22.2" customHeight="1">
      <c r="A255" s="19" t="s">
        <v>2</v>
      </c>
      <c r="B255" s="36"/>
      <c r="C255" s="36"/>
      <c r="D255" s="36"/>
      <c r="E255" s="20"/>
      <c r="F255" s="6" t="s">
        <v>8</v>
      </c>
      <c r="G255" s="8">
        <f t="shared" ref="G255:N255" si="16">SUM(G248:G254)</f>
        <v>203</v>
      </c>
      <c r="H255" s="8">
        <f t="shared" si="16"/>
        <v>217</v>
      </c>
      <c r="I255" s="8">
        <f t="shared" si="16"/>
        <v>4</v>
      </c>
      <c r="J255" s="8">
        <f t="shared" si="16"/>
        <v>7</v>
      </c>
      <c r="K255" s="8">
        <f t="shared" si="16"/>
        <v>2</v>
      </c>
      <c r="L255" s="8">
        <f t="shared" si="16"/>
        <v>3</v>
      </c>
      <c r="M255" s="8">
        <f t="shared" si="16"/>
        <v>159</v>
      </c>
      <c r="N255" s="8">
        <f t="shared" si="16"/>
        <v>39</v>
      </c>
    </row>
    <row r="257" spans="1:14" ht="22.2" customHeight="1">
      <c r="A257" s="15"/>
      <c r="B257" s="15"/>
      <c r="C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4" ht="22.2" customHeight="1">
      <c r="A258" s="3" t="s">
        <v>16</v>
      </c>
      <c r="C258" s="1" t="s">
        <v>1122</v>
      </c>
      <c r="E258" s="15"/>
    </row>
    <row r="259" spans="1:14" ht="22.2" customHeight="1">
      <c r="A259" s="3" t="s">
        <v>0</v>
      </c>
    </row>
    <row r="260" spans="1:14" ht="22.2" customHeight="1">
      <c r="A260" s="26" t="s">
        <v>1081</v>
      </c>
      <c r="B260" s="27"/>
      <c r="C260" s="23" t="s">
        <v>771</v>
      </c>
      <c r="D260" s="23" t="s">
        <v>10</v>
      </c>
      <c r="E260" s="23" t="s">
        <v>1123</v>
      </c>
      <c r="F260" s="6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17">
        <v>0.33333333333333331</v>
      </c>
      <c r="B261" s="18"/>
      <c r="C261" s="24"/>
      <c r="D261" s="24"/>
      <c r="E261" s="24"/>
      <c r="F261" s="6" t="str">
        <f>E260</f>
        <v>天晴亞柏竹山B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19" t="s">
        <v>1</v>
      </c>
      <c r="B262" s="20"/>
      <c r="C262" s="7"/>
      <c r="D262" s="8"/>
      <c r="E262" s="9"/>
      <c r="F262" s="6" t="s">
        <v>2</v>
      </c>
      <c r="G262" s="8" t="s">
        <v>3</v>
      </c>
      <c r="H262" s="8" t="s">
        <v>4</v>
      </c>
      <c r="I262" s="8" t="s">
        <v>3</v>
      </c>
      <c r="J262" s="8" t="s">
        <v>4</v>
      </c>
      <c r="K262" s="8" t="s">
        <v>3</v>
      </c>
      <c r="L262" s="8" t="s">
        <v>4</v>
      </c>
      <c r="M262" s="8" t="s">
        <v>5</v>
      </c>
      <c r="N262" s="8"/>
    </row>
    <row r="263" spans="1:14" ht="22.2" customHeight="1">
      <c r="A263" s="8">
        <v>1</v>
      </c>
      <c r="B263" s="8" t="s">
        <v>6</v>
      </c>
      <c r="C263" s="10" t="s">
        <v>1124</v>
      </c>
      <c r="D263" s="8" t="s">
        <v>10</v>
      </c>
      <c r="E263" s="10" t="s">
        <v>1125</v>
      </c>
      <c r="F263" s="6" t="s">
        <v>1229</v>
      </c>
      <c r="G263" s="8">
        <v>19</v>
      </c>
      <c r="H263" s="8">
        <v>42</v>
      </c>
      <c r="I263" s="8">
        <v>0</v>
      </c>
      <c r="J263" s="8">
        <v>2</v>
      </c>
      <c r="K263" s="8">
        <v>0</v>
      </c>
      <c r="L263" s="8">
        <v>1</v>
      </c>
      <c r="M263" s="8">
        <v>18</v>
      </c>
      <c r="N263" s="8">
        <v>5</v>
      </c>
    </row>
    <row r="264" spans="1:14" ht="22.2" customHeight="1">
      <c r="A264" s="8">
        <v>2</v>
      </c>
      <c r="B264" s="8" t="s">
        <v>6</v>
      </c>
      <c r="C264" s="10" t="s">
        <v>785</v>
      </c>
      <c r="D264" s="8" t="s">
        <v>10</v>
      </c>
      <c r="E264" s="10" t="s">
        <v>1126</v>
      </c>
      <c r="F264" s="6" t="s">
        <v>1230</v>
      </c>
      <c r="G264" s="8">
        <v>32</v>
      </c>
      <c r="H264" s="8">
        <v>44</v>
      </c>
      <c r="I264" s="8">
        <v>0</v>
      </c>
      <c r="J264" s="8">
        <v>2</v>
      </c>
      <c r="K264" s="8">
        <v>0</v>
      </c>
      <c r="L264" s="8">
        <v>1</v>
      </c>
      <c r="M264" s="8">
        <v>30</v>
      </c>
      <c r="N264" s="8">
        <v>6</v>
      </c>
    </row>
    <row r="265" spans="1:14" ht="22.2" customHeight="1">
      <c r="A265" s="21">
        <v>3</v>
      </c>
      <c r="B265" s="21" t="s">
        <v>7</v>
      </c>
      <c r="C265" s="10" t="s">
        <v>783</v>
      </c>
      <c r="D265" s="13" t="s">
        <v>10</v>
      </c>
      <c r="E265" s="10" t="s">
        <v>1127</v>
      </c>
      <c r="F265" s="23" t="s">
        <v>1231</v>
      </c>
      <c r="G265" s="21">
        <v>24</v>
      </c>
      <c r="H265" s="21">
        <v>42</v>
      </c>
      <c r="I265" s="21">
        <v>0</v>
      </c>
      <c r="J265" s="21">
        <v>2</v>
      </c>
      <c r="K265" s="21">
        <v>0</v>
      </c>
      <c r="L265" s="21">
        <v>1</v>
      </c>
      <c r="M265" s="21">
        <v>22</v>
      </c>
      <c r="N265" s="21">
        <v>5</v>
      </c>
    </row>
    <row r="266" spans="1:14" ht="22.2" customHeight="1">
      <c r="A266" s="22"/>
      <c r="B266" s="22"/>
      <c r="C266" s="10" t="s">
        <v>1128</v>
      </c>
      <c r="D266" s="14"/>
      <c r="E266" s="10" t="s">
        <v>1129</v>
      </c>
      <c r="F266" s="24"/>
      <c r="G266" s="22"/>
      <c r="H266" s="22"/>
      <c r="I266" s="22"/>
      <c r="J266" s="22"/>
      <c r="K266" s="22"/>
      <c r="L266" s="22"/>
      <c r="M266" s="22"/>
      <c r="N266" s="22"/>
    </row>
    <row r="267" spans="1:14" ht="22.2" customHeight="1">
      <c r="A267" s="21">
        <v>4</v>
      </c>
      <c r="B267" s="21" t="s">
        <v>7</v>
      </c>
      <c r="C267" s="10" t="s">
        <v>781</v>
      </c>
      <c r="D267" s="13" t="s">
        <v>10</v>
      </c>
      <c r="E267" s="10" t="s">
        <v>1130</v>
      </c>
      <c r="F267" s="23"/>
      <c r="G267" s="21"/>
      <c r="H267" s="21"/>
      <c r="I267" s="21"/>
      <c r="J267" s="21"/>
      <c r="K267" s="21"/>
      <c r="L267" s="21"/>
      <c r="M267" s="21"/>
      <c r="N267" s="21"/>
    </row>
    <row r="268" spans="1:14" ht="22.2" customHeight="1">
      <c r="A268" s="22"/>
      <c r="B268" s="22"/>
      <c r="C268" s="10" t="s">
        <v>779</v>
      </c>
      <c r="D268" s="14"/>
      <c r="E268" s="10" t="s">
        <v>1131</v>
      </c>
      <c r="F268" s="24"/>
      <c r="G268" s="22"/>
      <c r="H268" s="22"/>
      <c r="I268" s="22"/>
      <c r="J268" s="22"/>
      <c r="K268" s="22"/>
      <c r="L268" s="22"/>
      <c r="M268" s="22"/>
      <c r="N268" s="22"/>
    </row>
    <row r="269" spans="1:14" ht="22.2" customHeight="1">
      <c r="A269" s="8">
        <v>5</v>
      </c>
      <c r="B269" s="8" t="s">
        <v>6</v>
      </c>
      <c r="C269" s="10" t="s">
        <v>773</v>
      </c>
      <c r="D269" s="8" t="s">
        <v>10</v>
      </c>
      <c r="E269" s="10" t="s">
        <v>1132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" customHeight="1">
      <c r="A270" s="19" t="s">
        <v>2</v>
      </c>
      <c r="B270" s="36"/>
      <c r="C270" s="36"/>
      <c r="D270" s="36"/>
      <c r="E270" s="20"/>
      <c r="F270" s="6" t="s">
        <v>8</v>
      </c>
      <c r="G270" s="8">
        <f t="shared" ref="G270:N270" si="17">SUM(G263:G269)</f>
        <v>75</v>
      </c>
      <c r="H270" s="8">
        <f t="shared" si="17"/>
        <v>128</v>
      </c>
      <c r="I270" s="8">
        <f t="shared" si="17"/>
        <v>0</v>
      </c>
      <c r="J270" s="8">
        <f t="shared" si="17"/>
        <v>6</v>
      </c>
      <c r="K270" s="8">
        <f t="shared" si="17"/>
        <v>0</v>
      </c>
      <c r="L270" s="8">
        <f t="shared" si="17"/>
        <v>3</v>
      </c>
      <c r="M270" s="8">
        <f t="shared" si="17"/>
        <v>70</v>
      </c>
      <c r="N270" s="8">
        <f t="shared" si="17"/>
        <v>16</v>
      </c>
    </row>
    <row r="272" spans="1:14" ht="22.2" customHeight="1">
      <c r="A272" s="15"/>
      <c r="B272" s="15"/>
      <c r="C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4" ht="22.2" customHeight="1">
      <c r="A273" s="3" t="s">
        <v>16</v>
      </c>
      <c r="C273" s="1" t="s">
        <v>1113</v>
      </c>
      <c r="E273" s="15"/>
    </row>
    <row r="274" spans="1:14" ht="22.2" customHeight="1">
      <c r="A274" s="3" t="s">
        <v>0</v>
      </c>
    </row>
    <row r="275" spans="1:14" ht="22.2" customHeight="1">
      <c r="A275" s="26" t="s">
        <v>1081</v>
      </c>
      <c r="B275" s="27"/>
      <c r="C275" s="23" t="s">
        <v>754</v>
      </c>
      <c r="D275" s="23" t="s">
        <v>10</v>
      </c>
      <c r="E275" s="23" t="s">
        <v>1114</v>
      </c>
      <c r="F275" s="6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17">
        <v>0.33333333333333331</v>
      </c>
      <c r="B276" s="18"/>
      <c r="C276" s="24"/>
      <c r="D276" s="24"/>
      <c r="E276" s="24"/>
      <c r="F276" s="6" t="str">
        <f>E275</f>
        <v>波力傑初枋寮高中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19" t="s">
        <v>1</v>
      </c>
      <c r="B277" s="20"/>
      <c r="C277" s="7"/>
      <c r="D277" s="8"/>
      <c r="E277" s="9"/>
      <c r="F277" s="6" t="s">
        <v>2</v>
      </c>
      <c r="G277" s="8" t="s">
        <v>3</v>
      </c>
      <c r="H277" s="8" t="s">
        <v>4</v>
      </c>
      <c r="I277" s="8" t="s">
        <v>3</v>
      </c>
      <c r="J277" s="8" t="s">
        <v>4</v>
      </c>
      <c r="K277" s="8" t="s">
        <v>3</v>
      </c>
      <c r="L277" s="8" t="s">
        <v>4</v>
      </c>
      <c r="M277" s="8" t="s">
        <v>5</v>
      </c>
      <c r="N277" s="8"/>
    </row>
    <row r="278" spans="1:14" ht="22.2" customHeight="1">
      <c r="A278" s="8">
        <v>1</v>
      </c>
      <c r="B278" s="8" t="s">
        <v>6</v>
      </c>
      <c r="C278" s="10" t="s">
        <v>768</v>
      </c>
      <c r="D278" s="8" t="s">
        <v>10</v>
      </c>
      <c r="E278" s="10" t="s">
        <v>1115</v>
      </c>
      <c r="F278" s="6" t="s">
        <v>1232</v>
      </c>
      <c r="G278" s="8">
        <v>34</v>
      </c>
      <c r="H278" s="8">
        <v>43</v>
      </c>
      <c r="I278" s="8">
        <v>0</v>
      </c>
      <c r="J278" s="8">
        <v>2</v>
      </c>
      <c r="K278" s="8">
        <v>0</v>
      </c>
      <c r="L278" s="8">
        <v>1</v>
      </c>
      <c r="M278" s="8">
        <v>21</v>
      </c>
      <c r="N278" s="8">
        <v>3</v>
      </c>
    </row>
    <row r="279" spans="1:14" ht="22.2" customHeight="1">
      <c r="A279" s="8">
        <v>2</v>
      </c>
      <c r="B279" s="8" t="s">
        <v>6</v>
      </c>
      <c r="C279" s="10" t="s">
        <v>756</v>
      </c>
      <c r="D279" s="8" t="s">
        <v>10</v>
      </c>
      <c r="E279" s="10" t="s">
        <v>1116</v>
      </c>
      <c r="F279" s="6" t="s">
        <v>1233</v>
      </c>
      <c r="G279" s="8">
        <v>18</v>
      </c>
      <c r="H279" s="8">
        <v>42</v>
      </c>
      <c r="I279" s="8">
        <v>0</v>
      </c>
      <c r="J279" s="8">
        <v>2</v>
      </c>
      <c r="K279" s="8">
        <v>0</v>
      </c>
      <c r="L279" s="8">
        <v>1</v>
      </c>
      <c r="M279" s="8">
        <v>19</v>
      </c>
      <c r="N279" s="8">
        <v>5</v>
      </c>
    </row>
    <row r="280" spans="1:14" ht="22.2" customHeight="1">
      <c r="A280" s="21">
        <v>3</v>
      </c>
      <c r="B280" s="21" t="s">
        <v>7</v>
      </c>
      <c r="C280" s="10" t="s">
        <v>764</v>
      </c>
      <c r="D280" s="13" t="s">
        <v>10</v>
      </c>
      <c r="E280" s="10" t="s">
        <v>1117</v>
      </c>
      <c r="F280" s="23" t="s">
        <v>1234</v>
      </c>
      <c r="G280" s="21">
        <v>44</v>
      </c>
      <c r="H280" s="21">
        <v>31</v>
      </c>
      <c r="I280" s="21">
        <v>2</v>
      </c>
      <c r="J280" s="21">
        <v>0</v>
      </c>
      <c r="K280" s="21">
        <v>1</v>
      </c>
      <c r="L280" s="21">
        <v>0</v>
      </c>
      <c r="M280" s="21">
        <v>23</v>
      </c>
      <c r="N280" s="21">
        <v>2</v>
      </c>
    </row>
    <row r="281" spans="1:14" ht="22.2" customHeight="1">
      <c r="A281" s="22"/>
      <c r="B281" s="22"/>
      <c r="C281" s="10" t="s">
        <v>766</v>
      </c>
      <c r="D281" s="14"/>
      <c r="E281" s="10" t="s">
        <v>1118</v>
      </c>
      <c r="F281" s="24"/>
      <c r="G281" s="22"/>
      <c r="H281" s="22"/>
      <c r="I281" s="22"/>
      <c r="J281" s="22"/>
      <c r="K281" s="22"/>
      <c r="L281" s="22"/>
      <c r="M281" s="22"/>
      <c r="N281" s="22"/>
    </row>
    <row r="282" spans="1:14" ht="22.2" customHeight="1">
      <c r="A282" s="21">
        <v>4</v>
      </c>
      <c r="B282" s="21" t="s">
        <v>7</v>
      </c>
      <c r="C282" s="10" t="s">
        <v>760</v>
      </c>
      <c r="D282" s="13" t="s">
        <v>10</v>
      </c>
      <c r="E282" s="10" t="s">
        <v>1119</v>
      </c>
      <c r="F282" s="23" t="s">
        <v>1235</v>
      </c>
      <c r="G282" s="21">
        <v>29</v>
      </c>
      <c r="H282" s="21">
        <v>42</v>
      </c>
      <c r="I282" s="21">
        <v>0</v>
      </c>
      <c r="J282" s="21">
        <v>2</v>
      </c>
      <c r="K282" s="21">
        <v>0</v>
      </c>
      <c r="L282" s="21">
        <v>1</v>
      </c>
      <c r="M282" s="21">
        <v>22</v>
      </c>
      <c r="N282" s="21">
        <v>6</v>
      </c>
    </row>
    <row r="283" spans="1:14" ht="22.2" customHeight="1">
      <c r="A283" s="22"/>
      <c r="B283" s="22"/>
      <c r="C283" s="10" t="s">
        <v>762</v>
      </c>
      <c r="D283" s="14"/>
      <c r="E283" s="10" t="s">
        <v>1120</v>
      </c>
      <c r="F283" s="24"/>
      <c r="G283" s="22"/>
      <c r="H283" s="22"/>
      <c r="I283" s="22"/>
      <c r="J283" s="22"/>
      <c r="K283" s="22"/>
      <c r="L283" s="22"/>
      <c r="M283" s="22"/>
      <c r="N283" s="22"/>
    </row>
    <row r="284" spans="1:14" ht="22.2" customHeight="1">
      <c r="A284" s="8">
        <v>5</v>
      </c>
      <c r="B284" s="8" t="s">
        <v>6</v>
      </c>
      <c r="C284" s="10" t="s">
        <v>758</v>
      </c>
      <c r="D284" s="8" t="s">
        <v>10</v>
      </c>
      <c r="E284" s="10" t="s">
        <v>1121</v>
      </c>
      <c r="F284" s="6"/>
      <c r="G284" s="8"/>
      <c r="H284" s="8"/>
      <c r="I284" s="8"/>
      <c r="J284" s="8"/>
      <c r="K284" s="8"/>
      <c r="L284" s="8"/>
      <c r="M284" s="8"/>
      <c r="N284" s="8"/>
    </row>
    <row r="285" spans="1:14" ht="22.2" customHeight="1">
      <c r="A285" s="19" t="s">
        <v>2</v>
      </c>
      <c r="B285" s="36"/>
      <c r="C285" s="36"/>
      <c r="D285" s="36"/>
      <c r="E285" s="20"/>
      <c r="F285" s="6" t="s">
        <v>8</v>
      </c>
      <c r="G285" s="8">
        <f t="shared" ref="G285:N285" si="18">SUM(G278:G284)</f>
        <v>125</v>
      </c>
      <c r="H285" s="8">
        <f t="shared" si="18"/>
        <v>158</v>
      </c>
      <c r="I285" s="8">
        <f t="shared" si="18"/>
        <v>2</v>
      </c>
      <c r="J285" s="8">
        <f t="shared" si="18"/>
        <v>6</v>
      </c>
      <c r="K285" s="8">
        <f t="shared" si="18"/>
        <v>1</v>
      </c>
      <c r="L285" s="8">
        <f t="shared" si="18"/>
        <v>3</v>
      </c>
      <c r="M285" s="8">
        <f t="shared" si="18"/>
        <v>85</v>
      </c>
      <c r="N285" s="8">
        <f t="shared" si="18"/>
        <v>16</v>
      </c>
    </row>
    <row r="287" spans="1:14" ht="22.2" customHeight="1">
      <c r="A287" s="15"/>
      <c r="B287" s="15"/>
      <c r="C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4" ht="22.2" customHeight="1">
      <c r="A288" s="3" t="s">
        <v>16</v>
      </c>
      <c r="C288" s="1" t="s">
        <v>1104</v>
      </c>
      <c r="E288" s="15"/>
    </row>
    <row r="289" spans="1:14" ht="22.2" customHeight="1">
      <c r="A289" s="3" t="s">
        <v>0</v>
      </c>
    </row>
    <row r="290" spans="1:14" ht="22.2" customHeight="1">
      <c r="A290" s="26" t="s">
        <v>1081</v>
      </c>
      <c r="B290" s="27"/>
      <c r="C290" s="23" t="s">
        <v>738</v>
      </c>
      <c r="D290" s="23" t="s">
        <v>10</v>
      </c>
      <c r="E290" s="23" t="s">
        <v>1105</v>
      </c>
      <c r="F290" s="6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17">
        <v>0.33333333333333331</v>
      </c>
      <c r="B291" s="18"/>
      <c r="C291" s="24"/>
      <c r="D291" s="24"/>
      <c r="E291" s="24"/>
      <c r="F291" s="6" t="str">
        <f>C290</f>
        <v>西苑高中A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19" t="s">
        <v>1</v>
      </c>
      <c r="B292" s="20"/>
      <c r="C292" s="7"/>
      <c r="D292" s="8"/>
      <c r="E292" s="9"/>
      <c r="F292" s="6" t="s">
        <v>2</v>
      </c>
      <c r="G292" s="8" t="s">
        <v>3</v>
      </c>
      <c r="H292" s="8" t="s">
        <v>4</v>
      </c>
      <c r="I292" s="8" t="s">
        <v>3</v>
      </c>
      <c r="J292" s="8" t="s">
        <v>4</v>
      </c>
      <c r="K292" s="8" t="s">
        <v>3</v>
      </c>
      <c r="L292" s="8" t="s">
        <v>4</v>
      </c>
      <c r="M292" s="8" t="s">
        <v>5</v>
      </c>
      <c r="N292" s="8"/>
    </row>
    <row r="293" spans="1:14" ht="22.2" customHeight="1">
      <c r="A293" s="8">
        <v>1</v>
      </c>
      <c r="B293" s="8" t="s">
        <v>6</v>
      </c>
      <c r="C293" s="10" t="s">
        <v>751</v>
      </c>
      <c r="D293" s="8" t="s">
        <v>10</v>
      </c>
      <c r="E293" s="10" t="s">
        <v>1106</v>
      </c>
      <c r="F293" s="6" t="s">
        <v>1236</v>
      </c>
      <c r="G293" s="8">
        <v>42</v>
      </c>
      <c r="H293" s="8">
        <v>17</v>
      </c>
      <c r="I293" s="8">
        <v>2</v>
      </c>
      <c r="J293" s="8">
        <v>0</v>
      </c>
      <c r="K293" s="8">
        <v>1</v>
      </c>
      <c r="L293" s="8">
        <v>0</v>
      </c>
      <c r="M293" s="8">
        <v>20</v>
      </c>
      <c r="N293" s="8">
        <v>6</v>
      </c>
    </row>
    <row r="294" spans="1:14" ht="22.2" customHeight="1">
      <c r="A294" s="8">
        <v>2</v>
      </c>
      <c r="B294" s="8" t="s">
        <v>6</v>
      </c>
      <c r="C294" s="10" t="s">
        <v>742</v>
      </c>
      <c r="D294" s="8" t="s">
        <v>10</v>
      </c>
      <c r="E294" s="10" t="s">
        <v>1107</v>
      </c>
      <c r="F294" s="6" t="s">
        <v>1237</v>
      </c>
      <c r="G294" s="8">
        <v>42</v>
      </c>
      <c r="H294" s="8">
        <v>20</v>
      </c>
      <c r="I294" s="8">
        <v>2</v>
      </c>
      <c r="J294" s="8">
        <v>0</v>
      </c>
      <c r="K294" s="8">
        <v>1</v>
      </c>
      <c r="L294" s="8">
        <v>0</v>
      </c>
      <c r="M294" s="8">
        <v>23</v>
      </c>
      <c r="N294" s="8">
        <v>7</v>
      </c>
    </row>
    <row r="295" spans="1:14" ht="22.2" customHeight="1">
      <c r="A295" s="21">
        <v>3</v>
      </c>
      <c r="B295" s="21" t="s">
        <v>7</v>
      </c>
      <c r="C295" s="10" t="s">
        <v>748</v>
      </c>
      <c r="D295" s="13" t="s">
        <v>10</v>
      </c>
      <c r="E295" s="10" t="s">
        <v>1108</v>
      </c>
      <c r="F295" s="23" t="s">
        <v>1238</v>
      </c>
      <c r="G295" s="21">
        <v>42</v>
      </c>
      <c r="H295" s="21">
        <v>17</v>
      </c>
      <c r="I295" s="21">
        <v>2</v>
      </c>
      <c r="J295" s="21">
        <v>0</v>
      </c>
      <c r="K295" s="21">
        <v>1</v>
      </c>
      <c r="L295" s="21">
        <v>0</v>
      </c>
      <c r="M295" s="21">
        <v>19</v>
      </c>
      <c r="N295" s="21">
        <v>5</v>
      </c>
    </row>
    <row r="296" spans="1:14" ht="22.2" customHeight="1">
      <c r="A296" s="22"/>
      <c r="B296" s="22"/>
      <c r="C296" s="10" t="s">
        <v>749</v>
      </c>
      <c r="D296" s="14"/>
      <c r="E296" s="10" t="s">
        <v>1109</v>
      </c>
      <c r="F296" s="24"/>
      <c r="G296" s="22"/>
      <c r="H296" s="22"/>
      <c r="I296" s="22"/>
      <c r="J296" s="22"/>
      <c r="K296" s="22"/>
      <c r="L296" s="22"/>
      <c r="M296" s="22"/>
      <c r="N296" s="22"/>
    </row>
    <row r="297" spans="1:14" ht="22.2" customHeight="1">
      <c r="A297" s="21">
        <v>4</v>
      </c>
      <c r="B297" s="21" t="s">
        <v>7</v>
      </c>
      <c r="C297" s="10" t="s">
        <v>744</v>
      </c>
      <c r="D297" s="13" t="s">
        <v>10</v>
      </c>
      <c r="E297" s="10" t="s">
        <v>1110</v>
      </c>
      <c r="F297" s="23"/>
      <c r="G297" s="21"/>
      <c r="H297" s="21"/>
      <c r="I297" s="21"/>
      <c r="J297" s="21"/>
      <c r="K297" s="21"/>
      <c r="L297" s="21"/>
      <c r="M297" s="21"/>
      <c r="N297" s="21"/>
    </row>
    <row r="298" spans="1:14" ht="22.2" customHeight="1">
      <c r="A298" s="22"/>
      <c r="B298" s="22"/>
      <c r="C298" s="10" t="s">
        <v>746</v>
      </c>
      <c r="D298" s="14"/>
      <c r="E298" s="10" t="s">
        <v>1111</v>
      </c>
      <c r="F298" s="24"/>
      <c r="G298" s="22"/>
      <c r="H298" s="22"/>
      <c r="I298" s="22"/>
      <c r="J298" s="22"/>
      <c r="K298" s="22"/>
      <c r="L298" s="22"/>
      <c r="M298" s="22"/>
      <c r="N298" s="22"/>
    </row>
    <row r="299" spans="1:14" ht="22.2" customHeight="1">
      <c r="A299" s="8">
        <v>5</v>
      </c>
      <c r="B299" s="8" t="s">
        <v>6</v>
      </c>
      <c r="C299" s="10" t="s">
        <v>740</v>
      </c>
      <c r="D299" s="8" t="s">
        <v>10</v>
      </c>
      <c r="E299" s="10" t="s">
        <v>1112</v>
      </c>
      <c r="F299" s="6"/>
      <c r="G299" s="8"/>
      <c r="H299" s="8"/>
      <c r="I299" s="8"/>
      <c r="J299" s="8"/>
      <c r="K299" s="8"/>
      <c r="L299" s="8"/>
      <c r="M299" s="8"/>
      <c r="N299" s="8"/>
    </row>
    <row r="300" spans="1:14" ht="22.2" customHeight="1">
      <c r="A300" s="19" t="s">
        <v>2</v>
      </c>
      <c r="B300" s="36"/>
      <c r="C300" s="36"/>
      <c r="D300" s="36"/>
      <c r="E300" s="20"/>
      <c r="F300" s="6" t="s">
        <v>8</v>
      </c>
      <c r="G300" s="8">
        <f t="shared" ref="G300:N300" si="19">SUM(G293:G299)</f>
        <v>126</v>
      </c>
      <c r="H300" s="8">
        <f t="shared" si="19"/>
        <v>54</v>
      </c>
      <c r="I300" s="8">
        <f t="shared" si="19"/>
        <v>6</v>
      </c>
      <c r="J300" s="8">
        <f t="shared" si="19"/>
        <v>0</v>
      </c>
      <c r="K300" s="8">
        <f t="shared" si="19"/>
        <v>3</v>
      </c>
      <c r="L300" s="8">
        <f t="shared" si="19"/>
        <v>0</v>
      </c>
      <c r="M300" s="8">
        <f t="shared" si="19"/>
        <v>62</v>
      </c>
      <c r="N300" s="8">
        <f t="shared" si="19"/>
        <v>18</v>
      </c>
    </row>
    <row r="302" spans="1:14" ht="22.2" customHeight="1">
      <c r="A302" s="15"/>
      <c r="B302" s="15"/>
      <c r="C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4" ht="22.2" customHeight="1">
      <c r="A303" s="3" t="s">
        <v>16</v>
      </c>
      <c r="C303" s="1" t="s">
        <v>1095</v>
      </c>
      <c r="E303" s="15"/>
    </row>
    <row r="304" spans="1:14" ht="22.2" customHeight="1">
      <c r="A304" s="3" t="s">
        <v>0</v>
      </c>
    </row>
    <row r="305" spans="1:14" ht="22.2" customHeight="1">
      <c r="A305" s="26" t="s">
        <v>1081</v>
      </c>
      <c r="B305" s="27"/>
      <c r="C305" s="23" t="s">
        <v>72</v>
      </c>
      <c r="D305" s="23" t="s">
        <v>10</v>
      </c>
      <c r="E305" s="23" t="s">
        <v>1096</v>
      </c>
      <c r="F305" s="6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17">
        <v>0.33333333333333331</v>
      </c>
      <c r="B306" s="18"/>
      <c r="C306" s="24"/>
      <c r="D306" s="24"/>
      <c r="E306" s="24"/>
      <c r="F306" s="6" t="str">
        <f>C305</f>
        <v>高市新莊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19" t="s">
        <v>1</v>
      </c>
      <c r="B307" s="20"/>
      <c r="C307" s="7"/>
      <c r="D307" s="8"/>
      <c r="E307" s="9"/>
      <c r="F307" s="6" t="s">
        <v>2</v>
      </c>
      <c r="G307" s="8" t="s">
        <v>3</v>
      </c>
      <c r="H307" s="8" t="s">
        <v>4</v>
      </c>
      <c r="I307" s="8" t="s">
        <v>3</v>
      </c>
      <c r="J307" s="8" t="s">
        <v>4</v>
      </c>
      <c r="K307" s="8" t="s">
        <v>3</v>
      </c>
      <c r="L307" s="8" t="s">
        <v>4</v>
      </c>
      <c r="M307" s="8" t="s">
        <v>5</v>
      </c>
      <c r="N307" s="8"/>
    </row>
    <row r="308" spans="1:14" ht="22.2" customHeight="1">
      <c r="A308" s="8">
        <v>1</v>
      </c>
      <c r="B308" s="8" t="s">
        <v>6</v>
      </c>
      <c r="C308" s="10" t="s">
        <v>1097</v>
      </c>
      <c r="D308" s="8" t="s">
        <v>10</v>
      </c>
      <c r="E308" s="10" t="s">
        <v>1098</v>
      </c>
      <c r="F308" s="6" t="s">
        <v>1239</v>
      </c>
      <c r="G308" s="8">
        <v>27</v>
      </c>
      <c r="H308" s="8">
        <v>42</v>
      </c>
      <c r="I308" s="8">
        <v>0</v>
      </c>
      <c r="J308" s="8">
        <v>2</v>
      </c>
      <c r="K308" s="8">
        <v>0</v>
      </c>
      <c r="L308" s="8">
        <v>1</v>
      </c>
      <c r="M308" s="8">
        <v>24</v>
      </c>
      <c r="N308" s="8">
        <v>4</v>
      </c>
    </row>
    <row r="309" spans="1:14" ht="22.2" customHeight="1">
      <c r="A309" s="8">
        <v>2</v>
      </c>
      <c r="B309" s="8" t="s">
        <v>6</v>
      </c>
      <c r="C309" s="10" t="s">
        <v>723</v>
      </c>
      <c r="D309" s="8" t="s">
        <v>10</v>
      </c>
      <c r="E309" s="10" t="s">
        <v>1099</v>
      </c>
      <c r="F309" s="6" t="s">
        <v>1240</v>
      </c>
      <c r="G309" s="8">
        <v>42</v>
      </c>
      <c r="H309" s="8">
        <v>21</v>
      </c>
      <c r="I309" s="8">
        <v>2</v>
      </c>
      <c r="J309" s="8">
        <v>0</v>
      </c>
      <c r="K309" s="8">
        <v>1</v>
      </c>
      <c r="L309" s="8">
        <v>0</v>
      </c>
      <c r="M309" s="8">
        <v>20</v>
      </c>
      <c r="N309" s="8">
        <v>4</v>
      </c>
    </row>
    <row r="310" spans="1:14" ht="22.2" customHeight="1">
      <c r="A310" s="21">
        <v>3</v>
      </c>
      <c r="B310" s="21" t="s">
        <v>7</v>
      </c>
      <c r="C310" s="10" t="s">
        <v>729</v>
      </c>
      <c r="D310" s="13" t="s">
        <v>10</v>
      </c>
      <c r="E310" s="10" t="s">
        <v>1100</v>
      </c>
      <c r="F310" s="23" t="s">
        <v>1241</v>
      </c>
      <c r="G310" s="21">
        <v>42</v>
      </c>
      <c r="H310" s="21">
        <v>32</v>
      </c>
      <c r="I310" s="21">
        <v>2</v>
      </c>
      <c r="J310" s="21">
        <v>0</v>
      </c>
      <c r="K310" s="21">
        <v>1</v>
      </c>
      <c r="L310" s="21">
        <v>0</v>
      </c>
      <c r="M310" s="21">
        <v>20</v>
      </c>
      <c r="N310" s="21">
        <v>7</v>
      </c>
    </row>
    <row r="311" spans="1:14" ht="22.2" customHeight="1">
      <c r="A311" s="22"/>
      <c r="B311" s="22"/>
      <c r="C311" s="10" t="s">
        <v>727</v>
      </c>
      <c r="D311" s="14"/>
      <c r="E311" s="10" t="s">
        <v>1101</v>
      </c>
      <c r="F311" s="24"/>
      <c r="G311" s="22"/>
      <c r="H311" s="22"/>
      <c r="I311" s="22"/>
      <c r="J311" s="22"/>
      <c r="K311" s="22"/>
      <c r="L311" s="22"/>
      <c r="M311" s="22"/>
      <c r="N311" s="22"/>
    </row>
    <row r="312" spans="1:14" ht="22.2" customHeight="1">
      <c r="A312" s="21">
        <v>4</v>
      </c>
      <c r="B312" s="21" t="s">
        <v>7</v>
      </c>
      <c r="C312" s="10" t="s">
        <v>731</v>
      </c>
      <c r="D312" s="13" t="s">
        <v>10</v>
      </c>
      <c r="E312" s="10" t="s">
        <v>1102</v>
      </c>
      <c r="F312" s="23" t="s">
        <v>1242</v>
      </c>
      <c r="G312" s="21">
        <v>42</v>
      </c>
      <c r="H312" s="21">
        <v>25</v>
      </c>
      <c r="I312" s="21">
        <v>2</v>
      </c>
      <c r="J312" s="21">
        <v>0</v>
      </c>
      <c r="K312" s="21">
        <v>1</v>
      </c>
      <c r="L312" s="21">
        <v>0</v>
      </c>
      <c r="M312" s="21">
        <v>16</v>
      </c>
      <c r="N312" s="21">
        <v>1</v>
      </c>
    </row>
    <row r="313" spans="1:14" ht="22.2" customHeight="1">
      <c r="A313" s="22"/>
      <c r="B313" s="22"/>
      <c r="C313" s="10" t="s">
        <v>725</v>
      </c>
      <c r="D313" s="14"/>
      <c r="E313" s="10" t="s">
        <v>1103</v>
      </c>
      <c r="F313" s="24"/>
      <c r="G313" s="22"/>
      <c r="H313" s="22"/>
      <c r="I313" s="22"/>
      <c r="J313" s="22"/>
      <c r="K313" s="22"/>
      <c r="L313" s="22"/>
      <c r="M313" s="22"/>
      <c r="N313" s="22"/>
    </row>
    <row r="314" spans="1:14" ht="22.2" customHeight="1">
      <c r="A314" s="8">
        <v>5</v>
      </c>
      <c r="B314" s="8" t="s">
        <v>6</v>
      </c>
      <c r="C314" s="10" t="s">
        <v>733</v>
      </c>
      <c r="D314" s="8" t="s">
        <v>10</v>
      </c>
      <c r="E314" s="16" t="s">
        <v>750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" customHeight="1">
      <c r="A315" s="19" t="s">
        <v>2</v>
      </c>
      <c r="B315" s="36"/>
      <c r="C315" s="36"/>
      <c r="D315" s="36"/>
      <c r="E315" s="20"/>
      <c r="F315" s="6" t="s">
        <v>8</v>
      </c>
      <c r="G315" s="8">
        <f t="shared" ref="G315:N315" si="20">SUM(G308:G314)</f>
        <v>153</v>
      </c>
      <c r="H315" s="8">
        <f t="shared" si="20"/>
        <v>120</v>
      </c>
      <c r="I315" s="8">
        <f t="shared" si="20"/>
        <v>6</v>
      </c>
      <c r="J315" s="8">
        <f t="shared" si="20"/>
        <v>2</v>
      </c>
      <c r="K315" s="8">
        <f t="shared" si="20"/>
        <v>3</v>
      </c>
      <c r="L315" s="8">
        <f t="shared" si="20"/>
        <v>1</v>
      </c>
      <c r="M315" s="8">
        <f t="shared" si="20"/>
        <v>80</v>
      </c>
      <c r="N315" s="8">
        <f t="shared" si="20"/>
        <v>16</v>
      </c>
    </row>
    <row r="317" spans="1:14" ht="22.2" customHeight="1">
      <c r="A317" s="15"/>
      <c r="B317" s="15"/>
      <c r="C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4" ht="22.2" customHeight="1">
      <c r="A318" s="3" t="s">
        <v>16</v>
      </c>
      <c r="C318" s="1" t="s">
        <v>1084</v>
      </c>
      <c r="E318" s="15"/>
    </row>
    <row r="319" spans="1:14" ht="22.2" customHeight="1">
      <c r="A319" s="3" t="s">
        <v>0</v>
      </c>
    </row>
    <row r="320" spans="1:14" ht="22.2" customHeight="1">
      <c r="A320" s="26" t="s">
        <v>1081</v>
      </c>
      <c r="B320" s="27"/>
      <c r="C320" s="23" t="s">
        <v>705</v>
      </c>
      <c r="D320" s="23" t="s">
        <v>10</v>
      </c>
      <c r="E320" s="23" t="s">
        <v>1085</v>
      </c>
      <c r="F320" s="6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17">
        <v>0.33333333333333331</v>
      </c>
      <c r="B321" s="18"/>
      <c r="C321" s="24"/>
      <c r="D321" s="24"/>
      <c r="E321" s="24"/>
      <c r="F321" s="6" t="str">
        <f>E320</f>
        <v>天晴亞柏竹山A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19" t="s">
        <v>1</v>
      </c>
      <c r="B322" s="20"/>
      <c r="C322" s="7"/>
      <c r="D322" s="8"/>
      <c r="E322" s="9"/>
      <c r="F322" s="6" t="s">
        <v>2</v>
      </c>
      <c r="G322" s="8" t="s">
        <v>3</v>
      </c>
      <c r="H322" s="8" t="s">
        <v>4</v>
      </c>
      <c r="I322" s="8" t="s">
        <v>3</v>
      </c>
      <c r="J322" s="8" t="s">
        <v>4</v>
      </c>
      <c r="K322" s="8" t="s">
        <v>3</v>
      </c>
      <c r="L322" s="8" t="s">
        <v>4</v>
      </c>
      <c r="M322" s="8" t="s">
        <v>5</v>
      </c>
      <c r="N322" s="8"/>
    </row>
    <row r="323" spans="1:14" ht="22.2" customHeight="1">
      <c r="A323" s="8">
        <v>1</v>
      </c>
      <c r="B323" s="8" t="s">
        <v>6</v>
      </c>
      <c r="C323" s="10" t="s">
        <v>1086</v>
      </c>
      <c r="D323" s="8" t="s">
        <v>10</v>
      </c>
      <c r="E323" s="10" t="s">
        <v>1087</v>
      </c>
      <c r="F323" s="6" t="s">
        <v>1246</v>
      </c>
      <c r="G323" s="8">
        <v>31</v>
      </c>
      <c r="H323" s="8">
        <v>42</v>
      </c>
      <c r="I323" s="8">
        <v>0</v>
      </c>
      <c r="J323" s="8">
        <v>2</v>
      </c>
      <c r="K323" s="8">
        <v>0</v>
      </c>
      <c r="L323" s="8">
        <v>1</v>
      </c>
      <c r="M323" s="8">
        <v>30</v>
      </c>
      <c r="N323" s="8">
        <v>7</v>
      </c>
    </row>
    <row r="324" spans="1:14" ht="22.2" customHeight="1">
      <c r="A324" s="8">
        <v>2</v>
      </c>
      <c r="B324" s="8" t="s">
        <v>6</v>
      </c>
      <c r="C324" s="10" t="s">
        <v>719</v>
      </c>
      <c r="D324" s="8" t="s">
        <v>10</v>
      </c>
      <c r="E324" s="10" t="s">
        <v>1088</v>
      </c>
      <c r="F324" s="6" t="s">
        <v>1247</v>
      </c>
      <c r="G324" s="8">
        <v>55</v>
      </c>
      <c r="H324" s="8">
        <v>51</v>
      </c>
      <c r="I324" s="8">
        <v>2</v>
      </c>
      <c r="J324" s="8">
        <v>1</v>
      </c>
      <c r="K324" s="8">
        <v>1</v>
      </c>
      <c r="L324" s="8">
        <v>0</v>
      </c>
      <c r="M324" s="8">
        <v>40</v>
      </c>
      <c r="N324" s="8">
        <v>9</v>
      </c>
    </row>
    <row r="325" spans="1:14" ht="22.2" customHeight="1">
      <c r="A325" s="21">
        <v>3</v>
      </c>
      <c r="B325" s="21" t="s">
        <v>7</v>
      </c>
      <c r="C325" s="10" t="s">
        <v>717</v>
      </c>
      <c r="D325" s="13" t="s">
        <v>10</v>
      </c>
      <c r="E325" s="10" t="s">
        <v>1089</v>
      </c>
      <c r="F325" s="23" t="s">
        <v>1248</v>
      </c>
      <c r="G325" s="21">
        <v>29</v>
      </c>
      <c r="H325" s="21">
        <v>42</v>
      </c>
      <c r="I325" s="21">
        <v>0</v>
      </c>
      <c r="J325" s="21">
        <v>2</v>
      </c>
      <c r="K325" s="21">
        <v>0</v>
      </c>
      <c r="L325" s="21">
        <v>1</v>
      </c>
      <c r="M325" s="21">
        <v>23</v>
      </c>
      <c r="N325" s="21">
        <v>5</v>
      </c>
    </row>
    <row r="326" spans="1:14" ht="22.2" customHeight="1">
      <c r="A326" s="22"/>
      <c r="B326" s="22"/>
      <c r="C326" s="10" t="s">
        <v>715</v>
      </c>
      <c r="D326" s="14"/>
      <c r="E326" s="10" t="s">
        <v>1090</v>
      </c>
      <c r="F326" s="24"/>
      <c r="G326" s="22"/>
      <c r="H326" s="22"/>
      <c r="I326" s="22"/>
      <c r="J326" s="22"/>
      <c r="K326" s="22"/>
      <c r="L326" s="22"/>
      <c r="M326" s="22"/>
      <c r="N326" s="22"/>
    </row>
    <row r="327" spans="1:14" ht="22.2" customHeight="1">
      <c r="A327" s="21">
        <v>4</v>
      </c>
      <c r="B327" s="21" t="s">
        <v>7</v>
      </c>
      <c r="C327" s="10" t="s">
        <v>713</v>
      </c>
      <c r="D327" s="13" t="s">
        <v>10</v>
      </c>
      <c r="E327" s="10" t="s">
        <v>1091</v>
      </c>
      <c r="F327" s="23" t="s">
        <v>1249</v>
      </c>
      <c r="G327" s="21">
        <v>53</v>
      </c>
      <c r="H327" s="21">
        <v>60</v>
      </c>
      <c r="I327" s="21">
        <v>1</v>
      </c>
      <c r="J327" s="21">
        <v>2</v>
      </c>
      <c r="K327" s="21">
        <v>0</v>
      </c>
      <c r="L327" s="21">
        <v>1</v>
      </c>
      <c r="M327" s="21">
        <v>49</v>
      </c>
      <c r="N327" s="21">
        <v>13</v>
      </c>
    </row>
    <row r="328" spans="1:14" ht="22.2" customHeight="1">
      <c r="A328" s="22"/>
      <c r="B328" s="22"/>
      <c r="C328" s="10" t="s">
        <v>1092</v>
      </c>
      <c r="D328" s="14"/>
      <c r="E328" s="10" t="s">
        <v>1093</v>
      </c>
      <c r="F328" s="24"/>
      <c r="G328" s="22"/>
      <c r="H328" s="22"/>
      <c r="I328" s="22"/>
      <c r="J328" s="22"/>
      <c r="K328" s="22"/>
      <c r="L328" s="22"/>
      <c r="M328" s="22"/>
      <c r="N328" s="22"/>
    </row>
    <row r="329" spans="1:14" ht="22.2" customHeight="1">
      <c r="A329" s="8">
        <v>5</v>
      </c>
      <c r="B329" s="8" t="s">
        <v>6</v>
      </c>
      <c r="C329" s="10" t="s">
        <v>707</v>
      </c>
      <c r="D329" s="8" t="s">
        <v>10</v>
      </c>
      <c r="E329" s="10" t="s">
        <v>1094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" customHeight="1">
      <c r="A330" s="19" t="s">
        <v>2</v>
      </c>
      <c r="B330" s="36"/>
      <c r="C330" s="36"/>
      <c r="D330" s="36"/>
      <c r="E330" s="20"/>
      <c r="F330" s="6" t="s">
        <v>8</v>
      </c>
      <c r="G330" s="8">
        <f t="shared" ref="G330:N330" si="21">SUM(G323:G329)</f>
        <v>168</v>
      </c>
      <c r="H330" s="8">
        <f t="shared" si="21"/>
        <v>195</v>
      </c>
      <c r="I330" s="8">
        <f t="shared" si="21"/>
        <v>3</v>
      </c>
      <c r="J330" s="8">
        <f t="shared" si="21"/>
        <v>7</v>
      </c>
      <c r="K330" s="8">
        <f t="shared" si="21"/>
        <v>1</v>
      </c>
      <c r="L330" s="8">
        <f t="shared" si="21"/>
        <v>3</v>
      </c>
      <c r="M330" s="8">
        <f t="shared" si="21"/>
        <v>142</v>
      </c>
      <c r="N330" s="8">
        <f t="shared" si="21"/>
        <v>34</v>
      </c>
    </row>
    <row r="332" spans="1:14" ht="22.2" customHeight="1">
      <c r="A332" s="15"/>
      <c r="B332" s="15"/>
      <c r="C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4" ht="22.2" customHeight="1">
      <c r="A333" s="3" t="s">
        <v>16</v>
      </c>
      <c r="C333" s="1" t="s">
        <v>1082</v>
      </c>
      <c r="E333" s="15"/>
    </row>
    <row r="334" spans="1:14" ht="22.2" customHeight="1">
      <c r="A334" s="3" t="s">
        <v>0</v>
      </c>
    </row>
    <row r="335" spans="1:14" ht="22.2" customHeight="1">
      <c r="A335" s="26" t="s">
        <v>1081</v>
      </c>
      <c r="B335" s="27"/>
      <c r="C335" s="23" t="s">
        <v>687</v>
      </c>
      <c r="D335" s="23" t="s">
        <v>10</v>
      </c>
      <c r="E335" s="23" t="s">
        <v>970</v>
      </c>
      <c r="F335" s="6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17">
        <v>0.33333333333333331</v>
      </c>
      <c r="B336" s="18"/>
      <c r="C336" s="24"/>
      <c r="D336" s="24"/>
      <c r="E336" s="24"/>
      <c r="F336" s="6" t="str">
        <f>C335</f>
        <v>西苑高中C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19" t="s">
        <v>1</v>
      </c>
      <c r="B337" s="20"/>
      <c r="C337" s="7"/>
      <c r="D337" s="8"/>
      <c r="E337" s="9"/>
      <c r="F337" s="6" t="s">
        <v>2</v>
      </c>
      <c r="G337" s="8" t="s">
        <v>3</v>
      </c>
      <c r="H337" s="8" t="s">
        <v>4</v>
      </c>
      <c r="I337" s="8" t="s">
        <v>3</v>
      </c>
      <c r="J337" s="8" t="s">
        <v>4</v>
      </c>
      <c r="K337" s="8" t="s">
        <v>3</v>
      </c>
      <c r="L337" s="8" t="s">
        <v>4</v>
      </c>
      <c r="M337" s="8" t="s">
        <v>5</v>
      </c>
      <c r="N337" s="8"/>
    </row>
    <row r="338" spans="1:14" ht="22.2" customHeight="1">
      <c r="A338" s="8">
        <v>1</v>
      </c>
      <c r="B338" s="8" t="s">
        <v>6</v>
      </c>
      <c r="C338" s="10" t="s">
        <v>689</v>
      </c>
      <c r="D338" s="8" t="s">
        <v>10</v>
      </c>
      <c r="E338" s="10" t="s">
        <v>971</v>
      </c>
      <c r="F338" s="6" t="s">
        <v>1243</v>
      </c>
      <c r="G338" s="8">
        <v>64</v>
      </c>
      <c r="H338" s="8">
        <v>52</v>
      </c>
      <c r="I338" s="8">
        <v>2</v>
      </c>
      <c r="J338" s="8">
        <v>1</v>
      </c>
      <c r="K338" s="8">
        <v>1</v>
      </c>
      <c r="L338" s="8">
        <v>0</v>
      </c>
      <c r="M338" s="8">
        <v>57</v>
      </c>
      <c r="N338" s="8">
        <v>12</v>
      </c>
    </row>
    <row r="339" spans="1:14" ht="22.2" customHeight="1">
      <c r="A339" s="8">
        <v>2</v>
      </c>
      <c r="B339" s="8" t="s">
        <v>6</v>
      </c>
      <c r="C339" s="10" t="s">
        <v>699</v>
      </c>
      <c r="D339" s="8" t="s">
        <v>10</v>
      </c>
      <c r="E339" s="10" t="s">
        <v>983</v>
      </c>
      <c r="F339" s="6" t="s">
        <v>1244</v>
      </c>
      <c r="G339" s="8">
        <v>42</v>
      </c>
      <c r="H339" s="8">
        <v>25</v>
      </c>
      <c r="I339" s="8">
        <v>2</v>
      </c>
      <c r="J339" s="8">
        <v>0</v>
      </c>
      <c r="K339" s="8">
        <v>1</v>
      </c>
      <c r="L339" s="8">
        <v>0</v>
      </c>
      <c r="M339" s="8">
        <v>27</v>
      </c>
      <c r="N339" s="8">
        <v>11</v>
      </c>
    </row>
    <row r="340" spans="1:14" ht="22.2" customHeight="1">
      <c r="A340" s="21">
        <v>3</v>
      </c>
      <c r="B340" s="21" t="s">
        <v>7</v>
      </c>
      <c r="C340" s="10" t="s">
        <v>697</v>
      </c>
      <c r="D340" s="13" t="s">
        <v>10</v>
      </c>
      <c r="E340" s="10" t="s">
        <v>975</v>
      </c>
      <c r="F340" s="23" t="s">
        <v>1245</v>
      </c>
      <c r="G340" s="21">
        <v>42</v>
      </c>
      <c r="H340" s="21">
        <v>23</v>
      </c>
      <c r="I340" s="21">
        <v>2</v>
      </c>
      <c r="J340" s="21">
        <v>0</v>
      </c>
      <c r="K340" s="21">
        <v>1</v>
      </c>
      <c r="L340" s="21">
        <v>0</v>
      </c>
      <c r="M340" s="21">
        <v>24</v>
      </c>
      <c r="N340" s="21">
        <v>4</v>
      </c>
    </row>
    <row r="341" spans="1:14" ht="22.2" customHeight="1">
      <c r="A341" s="22"/>
      <c r="B341" s="22"/>
      <c r="C341" s="10" t="s">
        <v>695</v>
      </c>
      <c r="D341" s="14"/>
      <c r="E341" s="10" t="s">
        <v>977</v>
      </c>
      <c r="F341" s="24"/>
      <c r="G341" s="22"/>
      <c r="H341" s="22"/>
      <c r="I341" s="22"/>
      <c r="J341" s="22"/>
      <c r="K341" s="22"/>
      <c r="L341" s="22"/>
      <c r="M341" s="22"/>
      <c r="N341" s="22"/>
    </row>
    <row r="342" spans="1:14" ht="22.2" customHeight="1">
      <c r="A342" s="21">
        <v>4</v>
      </c>
      <c r="B342" s="21" t="s">
        <v>7</v>
      </c>
      <c r="C342" s="10" t="s">
        <v>691</v>
      </c>
      <c r="D342" s="13" t="s">
        <v>10</v>
      </c>
      <c r="E342" s="10" t="s">
        <v>1083</v>
      </c>
      <c r="F342" s="23"/>
      <c r="G342" s="21"/>
      <c r="H342" s="21"/>
      <c r="I342" s="21"/>
      <c r="J342" s="21"/>
      <c r="K342" s="21"/>
      <c r="L342" s="21"/>
      <c r="M342" s="21"/>
      <c r="N342" s="21"/>
    </row>
    <row r="343" spans="1:14" ht="22.2" customHeight="1">
      <c r="A343" s="22"/>
      <c r="B343" s="22"/>
      <c r="C343" s="10" t="s">
        <v>693</v>
      </c>
      <c r="D343" s="14"/>
      <c r="E343" s="10" t="s">
        <v>981</v>
      </c>
      <c r="F343" s="24"/>
      <c r="G343" s="22"/>
      <c r="H343" s="22"/>
      <c r="I343" s="22"/>
      <c r="J343" s="22"/>
      <c r="K343" s="22"/>
      <c r="L343" s="22"/>
      <c r="M343" s="22"/>
      <c r="N343" s="22"/>
    </row>
    <row r="344" spans="1:14" ht="22.2" customHeight="1">
      <c r="A344" s="8">
        <v>5</v>
      </c>
      <c r="B344" s="8" t="s">
        <v>6</v>
      </c>
      <c r="C344" s="10" t="s">
        <v>701</v>
      </c>
      <c r="D344" s="8" t="s">
        <v>10</v>
      </c>
      <c r="E344" s="10" t="s">
        <v>973</v>
      </c>
      <c r="F344" s="6"/>
      <c r="G344" s="8"/>
      <c r="H344" s="8"/>
      <c r="I344" s="8"/>
      <c r="J344" s="8"/>
      <c r="K344" s="8"/>
      <c r="L344" s="8"/>
      <c r="M344" s="8"/>
      <c r="N344" s="8"/>
    </row>
    <row r="345" spans="1:14" ht="22.2" customHeight="1">
      <c r="A345" s="19" t="s">
        <v>2</v>
      </c>
      <c r="B345" s="36"/>
      <c r="C345" s="36"/>
      <c r="D345" s="36"/>
      <c r="E345" s="20"/>
      <c r="F345" s="6" t="s">
        <v>8</v>
      </c>
      <c r="G345" s="8">
        <f t="shared" ref="G345:N345" si="22">SUM(G338:G344)</f>
        <v>148</v>
      </c>
      <c r="H345" s="8">
        <f t="shared" si="22"/>
        <v>100</v>
      </c>
      <c r="I345" s="8">
        <f t="shared" si="22"/>
        <v>6</v>
      </c>
      <c r="J345" s="8">
        <f t="shared" si="22"/>
        <v>1</v>
      </c>
      <c r="K345" s="8">
        <f t="shared" si="22"/>
        <v>3</v>
      </c>
      <c r="L345" s="8">
        <f t="shared" si="22"/>
        <v>0</v>
      </c>
      <c r="M345" s="8">
        <f t="shared" si="22"/>
        <v>108</v>
      </c>
      <c r="N345" s="8">
        <f t="shared" si="22"/>
        <v>27</v>
      </c>
    </row>
    <row r="347" spans="1:14" ht="22.2" customHeight="1">
      <c r="A347" s="15"/>
      <c r="B347" s="15"/>
      <c r="C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4" ht="22.2" customHeight="1">
      <c r="A348" s="3" t="s">
        <v>16</v>
      </c>
      <c r="C348" s="1" t="s">
        <v>1155</v>
      </c>
      <c r="E348" s="15"/>
    </row>
    <row r="349" spans="1:14" ht="22.2" customHeight="1">
      <c r="A349" s="3" t="s">
        <v>0</v>
      </c>
    </row>
    <row r="350" spans="1:14" ht="22.2" customHeight="1">
      <c r="A350" s="26" t="s">
        <v>1081</v>
      </c>
      <c r="B350" s="27"/>
      <c r="C350" s="23" t="s">
        <v>688</v>
      </c>
      <c r="D350" s="23" t="s">
        <v>10</v>
      </c>
      <c r="E350" s="23" t="s">
        <v>871</v>
      </c>
      <c r="F350" s="6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17">
        <v>0.3888888888888889</v>
      </c>
      <c r="B351" s="18"/>
      <c r="C351" s="24"/>
      <c r="D351" s="24"/>
      <c r="E351" s="24"/>
      <c r="F351" s="6" t="str">
        <f>E350</f>
        <v>台電澳根尼基中A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19" t="s">
        <v>1</v>
      </c>
      <c r="B352" s="20"/>
      <c r="C352" s="7"/>
      <c r="D352" s="8"/>
      <c r="E352" s="9"/>
      <c r="F352" s="6" t="s">
        <v>2</v>
      </c>
      <c r="G352" s="8" t="s">
        <v>3</v>
      </c>
      <c r="H352" s="8" t="s">
        <v>4</v>
      </c>
      <c r="I352" s="8" t="s">
        <v>3</v>
      </c>
      <c r="J352" s="8" t="s">
        <v>4</v>
      </c>
      <c r="K352" s="8" t="s">
        <v>3</v>
      </c>
      <c r="L352" s="8" t="s">
        <v>4</v>
      </c>
      <c r="M352" s="8" t="s">
        <v>5</v>
      </c>
      <c r="N352" s="8"/>
    </row>
    <row r="353" spans="1:14" ht="22.2" customHeight="1">
      <c r="A353" s="8">
        <v>1</v>
      </c>
      <c r="B353" s="8" t="s">
        <v>6</v>
      </c>
      <c r="C353" s="10" t="s">
        <v>702</v>
      </c>
      <c r="D353" s="8" t="s">
        <v>10</v>
      </c>
      <c r="E353" s="10" t="s">
        <v>984</v>
      </c>
      <c r="F353" s="6" t="s">
        <v>1268</v>
      </c>
      <c r="G353" s="8">
        <v>32</v>
      </c>
      <c r="H353" s="8">
        <v>42</v>
      </c>
      <c r="I353" s="8">
        <v>0</v>
      </c>
      <c r="J353" s="8">
        <v>2</v>
      </c>
      <c r="K353" s="8">
        <v>0</v>
      </c>
      <c r="L353" s="8">
        <v>1</v>
      </c>
      <c r="M353" s="8">
        <v>34</v>
      </c>
      <c r="N353" s="8">
        <v>10</v>
      </c>
    </row>
    <row r="354" spans="1:14" ht="22.2" customHeight="1">
      <c r="A354" s="8">
        <v>2</v>
      </c>
      <c r="B354" s="8" t="s">
        <v>6</v>
      </c>
      <c r="C354" s="10" t="s">
        <v>692</v>
      </c>
      <c r="D354" s="8" t="s">
        <v>10</v>
      </c>
      <c r="E354" s="10" t="s">
        <v>972</v>
      </c>
      <c r="F354" s="6" t="s">
        <v>1269</v>
      </c>
      <c r="G354" s="8">
        <v>24</v>
      </c>
      <c r="H354" s="8">
        <v>42</v>
      </c>
      <c r="I354" s="8">
        <v>0</v>
      </c>
      <c r="J354" s="8">
        <v>2</v>
      </c>
      <c r="K354" s="8">
        <v>0</v>
      </c>
      <c r="L354" s="8">
        <v>1</v>
      </c>
      <c r="M354" s="8">
        <v>32</v>
      </c>
      <c r="N354" s="8">
        <v>7</v>
      </c>
    </row>
    <row r="355" spans="1:14" ht="22.2" customHeight="1">
      <c r="A355" s="21">
        <v>3</v>
      </c>
      <c r="B355" s="21" t="s">
        <v>7</v>
      </c>
      <c r="C355" s="10" t="s">
        <v>694</v>
      </c>
      <c r="D355" s="13" t="s">
        <v>10</v>
      </c>
      <c r="E355" s="10" t="s">
        <v>1224</v>
      </c>
      <c r="F355" s="23" t="s">
        <v>1270</v>
      </c>
      <c r="G355" s="21">
        <v>45</v>
      </c>
      <c r="H355" s="21">
        <v>39</v>
      </c>
      <c r="I355" s="21">
        <v>2</v>
      </c>
      <c r="J355" s="21">
        <v>0</v>
      </c>
      <c r="K355" s="21">
        <v>1</v>
      </c>
      <c r="L355" s="21">
        <v>0</v>
      </c>
      <c r="M355" s="21">
        <v>26</v>
      </c>
      <c r="N355" s="21">
        <v>6</v>
      </c>
    </row>
    <row r="356" spans="1:14" ht="22.2" customHeight="1">
      <c r="A356" s="22"/>
      <c r="B356" s="22"/>
      <c r="C356" s="10" t="s">
        <v>696</v>
      </c>
      <c r="D356" s="14"/>
      <c r="E356" s="10" t="s">
        <v>982</v>
      </c>
      <c r="F356" s="24"/>
      <c r="G356" s="22"/>
      <c r="H356" s="22"/>
      <c r="I356" s="22"/>
      <c r="J356" s="22"/>
      <c r="K356" s="22"/>
      <c r="L356" s="22"/>
      <c r="M356" s="22"/>
      <c r="N356" s="22"/>
    </row>
    <row r="357" spans="1:14" ht="22.2" customHeight="1">
      <c r="A357" s="21">
        <v>4</v>
      </c>
      <c r="B357" s="21" t="s">
        <v>7</v>
      </c>
      <c r="C357" s="10" t="s">
        <v>700</v>
      </c>
      <c r="D357" s="13" t="s">
        <v>10</v>
      </c>
      <c r="E357" s="10" t="s">
        <v>976</v>
      </c>
      <c r="F357" s="23" t="s">
        <v>1271</v>
      </c>
      <c r="G357" s="21">
        <v>29</v>
      </c>
      <c r="H357" s="21">
        <v>42</v>
      </c>
      <c r="I357" s="21">
        <v>0</v>
      </c>
      <c r="J357" s="21">
        <v>2</v>
      </c>
      <c r="K357" s="21">
        <v>0</v>
      </c>
      <c r="L357" s="21">
        <v>1</v>
      </c>
      <c r="M357" s="21">
        <v>25</v>
      </c>
      <c r="N357" s="21">
        <v>7</v>
      </c>
    </row>
    <row r="358" spans="1:14" ht="22.2" customHeight="1">
      <c r="A358" s="22"/>
      <c r="B358" s="22"/>
      <c r="C358" s="10" t="s">
        <v>698</v>
      </c>
      <c r="D358" s="14"/>
      <c r="E358" s="10" t="s">
        <v>978</v>
      </c>
      <c r="F358" s="24"/>
      <c r="G358" s="22"/>
      <c r="H358" s="22"/>
      <c r="I358" s="22"/>
      <c r="J358" s="22"/>
      <c r="K358" s="22"/>
      <c r="L358" s="22"/>
      <c r="M358" s="22"/>
      <c r="N358" s="22"/>
    </row>
    <row r="359" spans="1:14" ht="22.2" customHeight="1">
      <c r="A359" s="8">
        <v>5</v>
      </c>
      <c r="B359" s="8" t="s">
        <v>6</v>
      </c>
      <c r="C359" s="10" t="s">
        <v>690</v>
      </c>
      <c r="D359" s="8" t="s">
        <v>10</v>
      </c>
      <c r="E359" s="10" t="s">
        <v>980</v>
      </c>
      <c r="F359" s="6"/>
      <c r="G359" s="8"/>
      <c r="H359" s="8"/>
      <c r="I359" s="8"/>
      <c r="J359" s="8"/>
      <c r="K359" s="8"/>
      <c r="L359" s="8"/>
      <c r="M359" s="8"/>
      <c r="N359" s="8"/>
    </row>
    <row r="360" spans="1:14" ht="22.2" customHeight="1">
      <c r="A360" s="19" t="s">
        <v>2</v>
      </c>
      <c r="B360" s="36"/>
      <c r="C360" s="36"/>
      <c r="D360" s="36"/>
      <c r="E360" s="20"/>
      <c r="F360" s="6" t="s">
        <v>8</v>
      </c>
      <c r="G360" s="8">
        <f t="shared" ref="G360:N360" si="23">SUM(G353:G359)</f>
        <v>130</v>
      </c>
      <c r="H360" s="8">
        <f t="shared" si="23"/>
        <v>165</v>
      </c>
      <c r="I360" s="8">
        <f t="shared" si="23"/>
        <v>2</v>
      </c>
      <c r="J360" s="8">
        <f t="shared" si="23"/>
        <v>6</v>
      </c>
      <c r="K360" s="8">
        <f t="shared" si="23"/>
        <v>1</v>
      </c>
      <c r="L360" s="8">
        <f t="shared" si="23"/>
        <v>3</v>
      </c>
      <c r="M360" s="8">
        <f t="shared" si="23"/>
        <v>117</v>
      </c>
      <c r="N360" s="8">
        <f t="shared" si="23"/>
        <v>30</v>
      </c>
    </row>
    <row r="362" spans="1:14" ht="22.2" customHeight="1">
      <c r="A362" s="15" t="s">
        <v>18</v>
      </c>
      <c r="B362" s="15"/>
      <c r="C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4" ht="22.2" customHeight="1">
      <c r="A363" s="3" t="s">
        <v>16</v>
      </c>
      <c r="C363" s="1" t="s">
        <v>1215</v>
      </c>
      <c r="E363" s="15"/>
    </row>
    <row r="364" spans="1:14" ht="22.2" customHeight="1">
      <c r="A364" s="3" t="s">
        <v>0</v>
      </c>
    </row>
    <row r="365" spans="1:14" ht="22.2" customHeight="1">
      <c r="A365" s="26" t="s">
        <v>1081</v>
      </c>
      <c r="B365" s="27"/>
      <c r="C365" s="23" t="s">
        <v>955</v>
      </c>
      <c r="D365" s="23" t="s">
        <v>10</v>
      </c>
      <c r="E365" s="23" t="s">
        <v>887</v>
      </c>
      <c r="F365" s="6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17">
        <v>0.3888888888888889</v>
      </c>
      <c r="B366" s="18"/>
      <c r="C366" s="24"/>
      <c r="D366" s="24"/>
      <c r="E366" s="24"/>
      <c r="F366" s="6" t="str">
        <f>E365</f>
        <v>勇源松山高中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19" t="s">
        <v>1</v>
      </c>
      <c r="B367" s="20"/>
      <c r="C367" s="7"/>
      <c r="D367" s="8"/>
      <c r="E367" s="9"/>
      <c r="F367" s="6" t="s">
        <v>2</v>
      </c>
      <c r="G367" s="8" t="s">
        <v>3</v>
      </c>
      <c r="H367" s="8" t="s">
        <v>4</v>
      </c>
      <c r="I367" s="8" t="s">
        <v>3</v>
      </c>
      <c r="J367" s="8" t="s">
        <v>4</v>
      </c>
      <c r="K367" s="8" t="s">
        <v>3</v>
      </c>
      <c r="L367" s="8" t="s">
        <v>4</v>
      </c>
      <c r="M367" s="8" t="s">
        <v>5</v>
      </c>
      <c r="N367" s="8"/>
    </row>
    <row r="368" spans="1:14" ht="22.2" customHeight="1">
      <c r="A368" s="8">
        <v>1</v>
      </c>
      <c r="B368" s="8" t="s">
        <v>6</v>
      </c>
      <c r="C368" s="10" t="s">
        <v>957</v>
      </c>
      <c r="D368" s="8" t="s">
        <v>10</v>
      </c>
      <c r="E368" s="10" t="s">
        <v>1216</v>
      </c>
      <c r="F368" s="6" t="s">
        <v>1272</v>
      </c>
      <c r="G368" s="8">
        <v>26</v>
      </c>
      <c r="H368" s="8">
        <v>42</v>
      </c>
      <c r="I368" s="8">
        <v>0</v>
      </c>
      <c r="J368" s="8">
        <v>2</v>
      </c>
      <c r="K368" s="8">
        <v>0</v>
      </c>
      <c r="L368" s="8">
        <v>1</v>
      </c>
      <c r="M368" s="8">
        <v>20</v>
      </c>
      <c r="N368" s="8">
        <v>3</v>
      </c>
    </row>
    <row r="369" spans="1:14" ht="22.2" customHeight="1">
      <c r="A369" s="8">
        <v>2</v>
      </c>
      <c r="B369" s="8" t="s">
        <v>6</v>
      </c>
      <c r="C369" s="10" t="s">
        <v>969</v>
      </c>
      <c r="D369" s="8" t="s">
        <v>10</v>
      </c>
      <c r="E369" s="10" t="s">
        <v>1217</v>
      </c>
      <c r="F369" s="6" t="s">
        <v>1273</v>
      </c>
      <c r="G369" s="8">
        <v>14</v>
      </c>
      <c r="H369" s="8">
        <v>42</v>
      </c>
      <c r="I369" s="8">
        <v>0</v>
      </c>
      <c r="J369" s="8">
        <v>2</v>
      </c>
      <c r="K369" s="8">
        <v>0</v>
      </c>
      <c r="L369" s="8">
        <v>1</v>
      </c>
      <c r="M369" s="8">
        <v>20</v>
      </c>
      <c r="N369" s="8">
        <v>3</v>
      </c>
    </row>
    <row r="370" spans="1:14" ht="22.2" customHeight="1">
      <c r="A370" s="21">
        <v>3</v>
      </c>
      <c r="B370" s="21" t="s">
        <v>7</v>
      </c>
      <c r="C370" s="10" t="s">
        <v>965</v>
      </c>
      <c r="D370" s="13" t="s">
        <v>10</v>
      </c>
      <c r="E370" s="10" t="s">
        <v>1218</v>
      </c>
      <c r="F370" s="23" t="s">
        <v>1274</v>
      </c>
      <c r="G370" s="21">
        <v>55</v>
      </c>
      <c r="H370" s="21">
        <v>51</v>
      </c>
      <c r="I370" s="21">
        <v>2</v>
      </c>
      <c r="J370" s="21">
        <v>1</v>
      </c>
      <c r="K370" s="21">
        <v>1</v>
      </c>
      <c r="L370" s="21">
        <v>0</v>
      </c>
      <c r="M370" s="21">
        <v>38</v>
      </c>
      <c r="N370" s="21">
        <v>5</v>
      </c>
    </row>
    <row r="371" spans="1:14" ht="22.2" customHeight="1">
      <c r="A371" s="22"/>
      <c r="B371" s="22"/>
      <c r="C371" s="10" t="s">
        <v>967</v>
      </c>
      <c r="D371" s="14"/>
      <c r="E371" s="10" t="s">
        <v>1219</v>
      </c>
      <c r="F371" s="24"/>
      <c r="G371" s="22"/>
      <c r="H371" s="22"/>
      <c r="I371" s="22"/>
      <c r="J371" s="22"/>
      <c r="K371" s="22"/>
      <c r="L371" s="22"/>
      <c r="M371" s="22"/>
      <c r="N371" s="22"/>
    </row>
    <row r="372" spans="1:14" ht="22.2" customHeight="1">
      <c r="A372" s="21">
        <v>4</v>
      </c>
      <c r="B372" s="21" t="s">
        <v>7</v>
      </c>
      <c r="C372" s="10" t="s">
        <v>961</v>
      </c>
      <c r="D372" s="13" t="s">
        <v>10</v>
      </c>
      <c r="E372" s="10" t="s">
        <v>1220</v>
      </c>
      <c r="F372" s="23" t="s">
        <v>1275</v>
      </c>
      <c r="G372" s="21">
        <v>36</v>
      </c>
      <c r="H372" s="21">
        <v>42</v>
      </c>
      <c r="I372" s="21">
        <v>0</v>
      </c>
      <c r="J372" s="21">
        <v>2</v>
      </c>
      <c r="K372" s="21">
        <v>0</v>
      </c>
      <c r="L372" s="21">
        <v>1</v>
      </c>
      <c r="M372" s="21">
        <v>27</v>
      </c>
      <c r="N372" s="21">
        <v>3</v>
      </c>
    </row>
    <row r="373" spans="1:14" ht="22.2" customHeight="1">
      <c r="A373" s="22"/>
      <c r="B373" s="22"/>
      <c r="C373" s="10" t="s">
        <v>963</v>
      </c>
      <c r="D373" s="14"/>
      <c r="E373" s="10" t="s">
        <v>1221</v>
      </c>
      <c r="F373" s="24"/>
      <c r="G373" s="22"/>
      <c r="H373" s="22"/>
      <c r="I373" s="22"/>
      <c r="J373" s="22"/>
      <c r="K373" s="22"/>
      <c r="L373" s="22"/>
      <c r="M373" s="22"/>
      <c r="N373" s="22"/>
    </row>
    <row r="374" spans="1:14" ht="22.2" customHeight="1">
      <c r="A374" s="8">
        <v>5</v>
      </c>
      <c r="B374" s="8" t="s">
        <v>6</v>
      </c>
      <c r="C374" s="10" t="s">
        <v>1222</v>
      </c>
      <c r="D374" s="8" t="s">
        <v>10</v>
      </c>
      <c r="E374" s="10" t="s">
        <v>1223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" customHeight="1">
      <c r="A375" s="19" t="s">
        <v>2</v>
      </c>
      <c r="B375" s="36"/>
      <c r="C375" s="36"/>
      <c r="D375" s="36"/>
      <c r="E375" s="20"/>
      <c r="F375" s="6" t="s">
        <v>8</v>
      </c>
      <c r="G375" s="8">
        <f t="shared" ref="G375:N375" si="24">SUM(G368:G374)</f>
        <v>131</v>
      </c>
      <c r="H375" s="8">
        <f t="shared" si="24"/>
        <v>177</v>
      </c>
      <c r="I375" s="8">
        <f t="shared" si="24"/>
        <v>2</v>
      </c>
      <c r="J375" s="8">
        <f t="shared" si="24"/>
        <v>7</v>
      </c>
      <c r="K375" s="8">
        <f t="shared" si="24"/>
        <v>1</v>
      </c>
      <c r="L375" s="8">
        <f t="shared" si="24"/>
        <v>3</v>
      </c>
      <c r="M375" s="8">
        <f t="shared" si="24"/>
        <v>105</v>
      </c>
      <c r="N375" s="8">
        <f t="shared" si="24"/>
        <v>14</v>
      </c>
    </row>
    <row r="377" spans="1:14" ht="22.2" customHeight="1">
      <c r="A377" s="15"/>
      <c r="B377" s="15"/>
      <c r="C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4" ht="22.2" customHeight="1">
      <c r="A378" s="3" t="s">
        <v>16</v>
      </c>
      <c r="C378" s="1" t="s">
        <v>1204</v>
      </c>
      <c r="E378" s="15"/>
    </row>
    <row r="379" spans="1:14" ht="22.2" customHeight="1">
      <c r="A379" s="3" t="s">
        <v>0</v>
      </c>
    </row>
    <row r="380" spans="1:14" ht="22.2" customHeight="1">
      <c r="A380" s="26" t="s">
        <v>1081</v>
      </c>
      <c r="B380" s="27"/>
      <c r="C380" s="23" t="s">
        <v>401</v>
      </c>
      <c r="D380" s="23" t="s">
        <v>10</v>
      </c>
      <c r="E380" s="23" t="s">
        <v>936</v>
      </c>
      <c r="F380" s="6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17">
        <v>0.3888888888888889</v>
      </c>
      <c r="B381" s="18"/>
      <c r="C381" s="24"/>
      <c r="D381" s="24"/>
      <c r="E381" s="24"/>
      <c r="F381" s="6" t="str">
        <f>E380</f>
        <v>亞柏雄中A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19" t="s">
        <v>1</v>
      </c>
      <c r="B382" s="20"/>
      <c r="C382" s="7"/>
      <c r="D382" s="8"/>
      <c r="E382" s="9"/>
      <c r="F382" s="6" t="s">
        <v>2</v>
      </c>
      <c r="G382" s="8" t="s">
        <v>3</v>
      </c>
      <c r="H382" s="8" t="s">
        <v>4</v>
      </c>
      <c r="I382" s="8" t="s">
        <v>3</v>
      </c>
      <c r="J382" s="8" t="s">
        <v>4</v>
      </c>
      <c r="K382" s="8" t="s">
        <v>3</v>
      </c>
      <c r="L382" s="8" t="s">
        <v>4</v>
      </c>
      <c r="M382" s="8" t="s">
        <v>5</v>
      </c>
      <c r="N382" s="8"/>
    </row>
    <row r="383" spans="1:14" ht="22.2" customHeight="1">
      <c r="A383" s="8">
        <v>1</v>
      </c>
      <c r="B383" s="8" t="s">
        <v>6</v>
      </c>
      <c r="C383" s="10" t="s">
        <v>985</v>
      </c>
      <c r="D383" s="8" t="s">
        <v>10</v>
      </c>
      <c r="E383" s="10" t="s">
        <v>1205</v>
      </c>
      <c r="F383" s="6" t="s">
        <v>1276</v>
      </c>
      <c r="G383" s="8">
        <v>37</v>
      </c>
      <c r="H383" s="8">
        <v>43</v>
      </c>
      <c r="I383" s="8">
        <v>0</v>
      </c>
      <c r="J383" s="8">
        <v>2</v>
      </c>
      <c r="K383" s="8">
        <v>0</v>
      </c>
      <c r="L383" s="8">
        <v>1</v>
      </c>
      <c r="M383" s="8">
        <v>34</v>
      </c>
      <c r="N383" s="8">
        <v>13</v>
      </c>
    </row>
    <row r="384" spans="1:14" ht="22.2" customHeight="1">
      <c r="A384" s="8">
        <v>2</v>
      </c>
      <c r="B384" s="8" t="s">
        <v>6</v>
      </c>
      <c r="C384" s="10" t="s">
        <v>991</v>
      </c>
      <c r="D384" s="8" t="s">
        <v>10</v>
      </c>
      <c r="E384" s="10" t="s">
        <v>1206</v>
      </c>
      <c r="F384" s="6" t="s">
        <v>1277</v>
      </c>
      <c r="G384" s="8">
        <v>35</v>
      </c>
      <c r="H384" s="8">
        <v>42</v>
      </c>
      <c r="I384" s="8">
        <v>0</v>
      </c>
      <c r="J384" s="8">
        <v>2</v>
      </c>
      <c r="K384" s="8">
        <v>0</v>
      </c>
      <c r="L384" s="8">
        <v>1</v>
      </c>
      <c r="M384" s="8">
        <v>36</v>
      </c>
      <c r="N384" s="8">
        <v>6</v>
      </c>
    </row>
    <row r="385" spans="1:14" ht="22.2" customHeight="1">
      <c r="A385" s="21">
        <v>3</v>
      </c>
      <c r="B385" s="21" t="s">
        <v>7</v>
      </c>
      <c r="C385" s="10" t="s">
        <v>987</v>
      </c>
      <c r="D385" s="13" t="s">
        <v>10</v>
      </c>
      <c r="E385" s="10" t="s">
        <v>1207</v>
      </c>
      <c r="F385" s="23" t="s">
        <v>1278</v>
      </c>
      <c r="G385" s="21">
        <v>58</v>
      </c>
      <c r="H385" s="21">
        <v>63</v>
      </c>
      <c r="I385" s="21">
        <v>1</v>
      </c>
      <c r="J385" s="21">
        <v>2</v>
      </c>
      <c r="K385" s="21">
        <v>0</v>
      </c>
      <c r="L385" s="21">
        <v>1</v>
      </c>
      <c r="M385" s="21">
        <v>48</v>
      </c>
      <c r="N385" s="21">
        <v>11</v>
      </c>
    </row>
    <row r="386" spans="1:14" ht="22.2" customHeight="1">
      <c r="A386" s="22"/>
      <c r="B386" s="22"/>
      <c r="C386" s="10" t="s">
        <v>988</v>
      </c>
      <c r="D386" s="14"/>
      <c r="E386" s="10" t="s">
        <v>1208</v>
      </c>
      <c r="F386" s="24"/>
      <c r="G386" s="22"/>
      <c r="H386" s="22"/>
      <c r="I386" s="22"/>
      <c r="J386" s="22"/>
      <c r="K386" s="22"/>
      <c r="L386" s="22"/>
      <c r="M386" s="22"/>
      <c r="N386" s="22"/>
    </row>
    <row r="387" spans="1:14" ht="22.2" customHeight="1">
      <c r="A387" s="21">
        <v>4</v>
      </c>
      <c r="B387" s="21" t="s">
        <v>7</v>
      </c>
      <c r="C387" s="10" t="s">
        <v>1209</v>
      </c>
      <c r="D387" s="13" t="s">
        <v>10</v>
      </c>
      <c r="E387" s="10" t="s">
        <v>1210</v>
      </c>
      <c r="F387" s="23"/>
      <c r="G387" s="21"/>
      <c r="H387" s="21"/>
      <c r="I387" s="21"/>
      <c r="J387" s="21"/>
      <c r="K387" s="21"/>
      <c r="L387" s="21"/>
      <c r="M387" s="21"/>
      <c r="N387" s="21"/>
    </row>
    <row r="388" spans="1:14" ht="22.2" customHeight="1">
      <c r="A388" s="22"/>
      <c r="B388" s="22"/>
      <c r="C388" s="10" t="s">
        <v>1211</v>
      </c>
      <c r="D388" s="14"/>
      <c r="E388" s="10" t="s">
        <v>1212</v>
      </c>
      <c r="F388" s="24"/>
      <c r="G388" s="22"/>
      <c r="H388" s="22"/>
      <c r="I388" s="22"/>
      <c r="J388" s="22"/>
      <c r="K388" s="22"/>
      <c r="L388" s="22"/>
      <c r="M388" s="22"/>
      <c r="N388" s="22"/>
    </row>
    <row r="389" spans="1:14" ht="22.2" customHeight="1">
      <c r="A389" s="8">
        <v>5</v>
      </c>
      <c r="B389" s="8" t="s">
        <v>6</v>
      </c>
      <c r="C389" s="10" t="s">
        <v>1213</v>
      </c>
      <c r="D389" s="8" t="s">
        <v>10</v>
      </c>
      <c r="E389" s="10" t="s">
        <v>1214</v>
      </c>
      <c r="F389" s="6"/>
      <c r="G389" s="8"/>
      <c r="H389" s="8"/>
      <c r="I389" s="8"/>
      <c r="J389" s="8"/>
      <c r="K389" s="8"/>
      <c r="L389" s="8"/>
      <c r="M389" s="8"/>
      <c r="N389" s="8"/>
    </row>
    <row r="390" spans="1:14" ht="22.2" customHeight="1">
      <c r="A390" s="19" t="s">
        <v>2</v>
      </c>
      <c r="B390" s="36"/>
      <c r="C390" s="36"/>
      <c r="D390" s="36"/>
      <c r="E390" s="20"/>
      <c r="F390" s="6" t="s">
        <v>8</v>
      </c>
      <c r="G390" s="8">
        <f t="shared" ref="G390:N390" si="25">SUM(G383:G389)</f>
        <v>130</v>
      </c>
      <c r="H390" s="8">
        <f t="shared" si="25"/>
        <v>148</v>
      </c>
      <c r="I390" s="8">
        <f t="shared" si="25"/>
        <v>1</v>
      </c>
      <c r="J390" s="8">
        <f t="shared" si="25"/>
        <v>6</v>
      </c>
      <c r="K390" s="8">
        <f t="shared" si="25"/>
        <v>0</v>
      </c>
      <c r="L390" s="8">
        <f t="shared" si="25"/>
        <v>3</v>
      </c>
      <c r="M390" s="8">
        <f t="shared" si="25"/>
        <v>118</v>
      </c>
      <c r="N390" s="8">
        <f t="shared" si="25"/>
        <v>30</v>
      </c>
    </row>
    <row r="392" spans="1:14" ht="22.2" customHeight="1">
      <c r="A392" s="15"/>
      <c r="B392" s="15"/>
      <c r="C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4" ht="22.2" customHeight="1">
      <c r="A393" s="3" t="s">
        <v>16</v>
      </c>
      <c r="C393" s="1" t="s">
        <v>1308</v>
      </c>
      <c r="E393" s="15"/>
    </row>
    <row r="394" spans="1:14" ht="22.2" customHeight="1">
      <c r="A394" s="3" t="s">
        <v>0</v>
      </c>
    </row>
    <row r="395" spans="1:14" ht="22.2" customHeight="1">
      <c r="A395" s="26" t="s">
        <v>1081</v>
      </c>
      <c r="B395" s="27"/>
      <c r="C395" s="23" t="s">
        <v>71</v>
      </c>
      <c r="D395" s="23" t="s">
        <v>10</v>
      </c>
      <c r="E395" s="23" t="s">
        <v>1147</v>
      </c>
      <c r="F395" s="6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17">
        <v>0.59027777777777801</v>
      </c>
      <c r="B396" s="18"/>
      <c r="C396" s="24"/>
      <c r="D396" s="24"/>
      <c r="E396" s="24"/>
      <c r="F396" s="6" t="str">
        <f>C395</f>
        <v>土銀能仁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19" t="s">
        <v>1</v>
      </c>
      <c r="B397" s="20"/>
      <c r="C397" s="7"/>
      <c r="D397" s="8"/>
      <c r="E397" s="9"/>
      <c r="F397" s="6" t="s">
        <v>2</v>
      </c>
      <c r="G397" s="8" t="s">
        <v>3</v>
      </c>
      <c r="H397" s="8" t="s">
        <v>4</v>
      </c>
      <c r="I397" s="8" t="s">
        <v>3</v>
      </c>
      <c r="J397" s="8" t="s">
        <v>4</v>
      </c>
      <c r="K397" s="8" t="s">
        <v>3</v>
      </c>
      <c r="L397" s="8" t="s">
        <v>4</v>
      </c>
      <c r="M397" s="8" t="s">
        <v>5</v>
      </c>
      <c r="N397" s="8"/>
    </row>
    <row r="398" spans="1:14" ht="22.2" customHeight="1">
      <c r="A398" s="8">
        <v>1</v>
      </c>
      <c r="B398" s="8" t="s">
        <v>6</v>
      </c>
      <c r="C398" s="10" t="s">
        <v>849</v>
      </c>
      <c r="D398" s="8" t="s">
        <v>10</v>
      </c>
      <c r="E398" s="10" t="s">
        <v>1148</v>
      </c>
      <c r="F398" s="6" t="s">
        <v>1340</v>
      </c>
      <c r="G398" s="8">
        <v>42</v>
      </c>
      <c r="H398" s="8">
        <v>17</v>
      </c>
      <c r="I398" s="8">
        <v>2</v>
      </c>
      <c r="J398" s="8">
        <v>0</v>
      </c>
      <c r="K398" s="8">
        <v>1</v>
      </c>
      <c r="L398" s="8">
        <v>0</v>
      </c>
      <c r="M398" s="8">
        <v>22</v>
      </c>
      <c r="N398" s="8">
        <v>6</v>
      </c>
    </row>
    <row r="399" spans="1:14" ht="22.2" customHeight="1">
      <c r="A399" s="8">
        <v>2</v>
      </c>
      <c r="B399" s="8" t="s">
        <v>6</v>
      </c>
      <c r="C399" s="10" t="s">
        <v>839</v>
      </c>
      <c r="D399" s="8" t="s">
        <v>10</v>
      </c>
      <c r="E399" s="10" t="s">
        <v>1149</v>
      </c>
      <c r="F399" s="6" t="s">
        <v>1341</v>
      </c>
      <c r="G399" s="8">
        <v>42</v>
      </c>
      <c r="H399" s="8">
        <v>13</v>
      </c>
      <c r="I399" s="8">
        <v>2</v>
      </c>
      <c r="J399" s="8">
        <v>0</v>
      </c>
      <c r="K399" s="8">
        <v>1</v>
      </c>
      <c r="L399" s="8">
        <v>0</v>
      </c>
      <c r="M399" s="8">
        <v>20</v>
      </c>
      <c r="N399" s="8">
        <v>5</v>
      </c>
    </row>
    <row r="400" spans="1:14" ht="22.2" customHeight="1">
      <c r="A400" s="21">
        <v>3</v>
      </c>
      <c r="B400" s="21" t="s">
        <v>7</v>
      </c>
      <c r="C400" s="10" t="s">
        <v>847</v>
      </c>
      <c r="D400" s="13" t="s">
        <v>10</v>
      </c>
      <c r="E400" s="10" t="s">
        <v>1150</v>
      </c>
      <c r="F400" s="23" t="s">
        <v>1342</v>
      </c>
      <c r="G400" s="21">
        <v>42</v>
      </c>
      <c r="H400" s="21">
        <v>32</v>
      </c>
      <c r="I400" s="21">
        <v>2</v>
      </c>
      <c r="J400" s="21">
        <v>0</v>
      </c>
      <c r="K400" s="21">
        <v>1</v>
      </c>
      <c r="L400" s="21">
        <v>0</v>
      </c>
      <c r="M400" s="21">
        <v>23</v>
      </c>
      <c r="N400" s="21">
        <v>7</v>
      </c>
    </row>
    <row r="401" spans="1:14" ht="22.2" customHeight="1">
      <c r="A401" s="22"/>
      <c r="B401" s="22"/>
      <c r="C401" s="10" t="s">
        <v>1309</v>
      </c>
      <c r="D401" s="14"/>
      <c r="E401" s="10" t="s">
        <v>1151</v>
      </c>
      <c r="F401" s="24"/>
      <c r="G401" s="22"/>
      <c r="H401" s="22"/>
      <c r="I401" s="22"/>
      <c r="J401" s="22"/>
      <c r="K401" s="22"/>
      <c r="L401" s="22"/>
      <c r="M401" s="22"/>
      <c r="N401" s="22"/>
    </row>
    <row r="402" spans="1:14" ht="22.2" customHeight="1">
      <c r="A402" s="21">
        <v>4</v>
      </c>
      <c r="B402" s="21" t="s">
        <v>7</v>
      </c>
      <c r="C402" s="10" t="s">
        <v>218</v>
      </c>
      <c r="D402" s="13" t="s">
        <v>10</v>
      </c>
      <c r="E402" s="10" t="s">
        <v>1152</v>
      </c>
      <c r="F402" s="23"/>
      <c r="G402" s="21"/>
      <c r="H402" s="21"/>
      <c r="I402" s="21"/>
      <c r="J402" s="21"/>
      <c r="K402" s="21"/>
      <c r="L402" s="21"/>
      <c r="M402" s="21"/>
      <c r="N402" s="21"/>
    </row>
    <row r="403" spans="1:14" ht="22.2" customHeight="1">
      <c r="A403" s="22"/>
      <c r="B403" s="22"/>
      <c r="C403" s="10" t="s">
        <v>1310</v>
      </c>
      <c r="D403" s="14"/>
      <c r="E403" s="10" t="s">
        <v>1153</v>
      </c>
      <c r="F403" s="24"/>
      <c r="G403" s="22"/>
      <c r="H403" s="22"/>
      <c r="I403" s="22"/>
      <c r="J403" s="22"/>
      <c r="K403" s="22"/>
      <c r="L403" s="22"/>
      <c r="M403" s="22"/>
      <c r="N403" s="22"/>
    </row>
    <row r="404" spans="1:14" ht="22.2" customHeight="1">
      <c r="A404" s="8">
        <v>5</v>
      </c>
      <c r="B404" s="8" t="s">
        <v>6</v>
      </c>
      <c r="C404" s="10" t="s">
        <v>837</v>
      </c>
      <c r="D404" s="8" t="s">
        <v>10</v>
      </c>
      <c r="E404" s="10" t="s">
        <v>1154</v>
      </c>
      <c r="F404" s="6"/>
      <c r="G404" s="8"/>
      <c r="H404" s="8"/>
      <c r="I404" s="8"/>
      <c r="J404" s="8"/>
      <c r="K404" s="8"/>
      <c r="L404" s="8"/>
      <c r="M404" s="8"/>
      <c r="N404" s="8"/>
    </row>
    <row r="405" spans="1:14" ht="22.2" customHeight="1">
      <c r="A405" s="19" t="s">
        <v>2</v>
      </c>
      <c r="B405" s="36"/>
      <c r="C405" s="36"/>
      <c r="D405" s="36"/>
      <c r="E405" s="20"/>
      <c r="F405" s="6" t="s">
        <v>8</v>
      </c>
      <c r="G405" s="8">
        <f t="shared" ref="G405:N405" si="26">SUM(G398:G404)</f>
        <v>126</v>
      </c>
      <c r="H405" s="8">
        <f t="shared" si="26"/>
        <v>62</v>
      </c>
      <c r="I405" s="8">
        <f t="shared" si="26"/>
        <v>6</v>
      </c>
      <c r="J405" s="8">
        <f t="shared" si="26"/>
        <v>0</v>
      </c>
      <c r="K405" s="8">
        <f t="shared" si="26"/>
        <v>3</v>
      </c>
      <c r="L405" s="8">
        <f t="shared" si="26"/>
        <v>0</v>
      </c>
      <c r="M405" s="8">
        <f t="shared" si="26"/>
        <v>65</v>
      </c>
      <c r="N405" s="8">
        <f t="shared" si="26"/>
        <v>18</v>
      </c>
    </row>
    <row r="407" spans="1:14" ht="22.2" customHeight="1">
      <c r="A407" s="15"/>
      <c r="B407" s="15"/>
      <c r="C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4" ht="22.2" customHeight="1">
      <c r="A408" s="3" t="s">
        <v>16</v>
      </c>
      <c r="C408" s="1" t="s">
        <v>1302</v>
      </c>
      <c r="E408" s="15"/>
    </row>
    <row r="409" spans="1:14" ht="22.2" customHeight="1">
      <c r="A409" s="3" t="s">
        <v>0</v>
      </c>
    </row>
    <row r="410" spans="1:14" ht="22.2" customHeight="1">
      <c r="A410" s="26" t="s">
        <v>1081</v>
      </c>
      <c r="B410" s="27"/>
      <c r="C410" s="23" t="s">
        <v>820</v>
      </c>
      <c r="D410" s="23" t="s">
        <v>10</v>
      </c>
      <c r="E410" s="23" t="s">
        <v>1137</v>
      </c>
      <c r="F410" s="6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17">
        <v>0.59027777777777801</v>
      </c>
      <c r="B411" s="18"/>
      <c r="C411" s="24"/>
      <c r="D411" s="24"/>
      <c r="E411" s="24"/>
      <c r="F411" s="6" t="str">
        <f>E410</f>
        <v>合庫泰北高中B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19" t="s">
        <v>1</v>
      </c>
      <c r="B412" s="20"/>
      <c r="C412" s="7"/>
      <c r="D412" s="8"/>
      <c r="E412" s="9"/>
      <c r="F412" s="6" t="s">
        <v>2</v>
      </c>
      <c r="G412" s="8" t="s">
        <v>3</v>
      </c>
      <c r="H412" s="8" t="s">
        <v>4</v>
      </c>
      <c r="I412" s="8" t="s">
        <v>3</v>
      </c>
      <c r="J412" s="8" t="s">
        <v>4</v>
      </c>
      <c r="K412" s="8" t="s">
        <v>3</v>
      </c>
      <c r="L412" s="8" t="s">
        <v>4</v>
      </c>
      <c r="M412" s="8" t="s">
        <v>5</v>
      </c>
      <c r="N412" s="8"/>
    </row>
    <row r="413" spans="1:14" ht="22.2" customHeight="1">
      <c r="A413" s="8">
        <v>1</v>
      </c>
      <c r="B413" s="8" t="s">
        <v>6</v>
      </c>
      <c r="C413" s="10" t="s">
        <v>834</v>
      </c>
      <c r="D413" s="8" t="s">
        <v>10</v>
      </c>
      <c r="E413" s="10" t="s">
        <v>1303</v>
      </c>
      <c r="F413" s="6" t="s">
        <v>1349</v>
      </c>
      <c r="G413" s="8">
        <v>42</v>
      </c>
      <c r="H413" s="8">
        <v>29</v>
      </c>
      <c r="I413" s="8">
        <v>2</v>
      </c>
      <c r="J413" s="8">
        <v>0</v>
      </c>
      <c r="K413" s="8">
        <v>1</v>
      </c>
      <c r="L413" s="8">
        <v>0</v>
      </c>
      <c r="M413" s="8">
        <v>26</v>
      </c>
      <c r="N413" s="8">
        <v>5</v>
      </c>
    </row>
    <row r="414" spans="1:14" ht="22.2" customHeight="1">
      <c r="A414" s="8">
        <v>2</v>
      </c>
      <c r="B414" s="8" t="s">
        <v>6</v>
      </c>
      <c r="C414" s="10" t="s">
        <v>1304</v>
      </c>
      <c r="D414" s="8" t="s">
        <v>10</v>
      </c>
      <c r="E414" s="10" t="s">
        <v>1305</v>
      </c>
      <c r="F414" s="6" t="s">
        <v>1350</v>
      </c>
      <c r="G414" s="8">
        <v>32</v>
      </c>
      <c r="H414" s="8">
        <v>42</v>
      </c>
      <c r="I414" s="8">
        <v>0</v>
      </c>
      <c r="J414" s="8">
        <v>2</v>
      </c>
      <c r="K414" s="8">
        <v>0</v>
      </c>
      <c r="L414" s="8">
        <v>1</v>
      </c>
      <c r="M414" s="8">
        <v>28</v>
      </c>
      <c r="N414" s="8">
        <v>3</v>
      </c>
    </row>
    <row r="415" spans="1:14" ht="22.2" customHeight="1">
      <c r="A415" s="21">
        <v>3</v>
      </c>
      <c r="B415" s="21" t="s">
        <v>7</v>
      </c>
      <c r="C415" s="10" t="s">
        <v>830</v>
      </c>
      <c r="D415" s="13" t="s">
        <v>10</v>
      </c>
      <c r="E415" s="10" t="s">
        <v>1145</v>
      </c>
      <c r="F415" s="23" t="s">
        <v>1351</v>
      </c>
      <c r="G415" s="21">
        <v>48</v>
      </c>
      <c r="H415" s="21">
        <v>59</v>
      </c>
      <c r="I415" s="21">
        <v>1</v>
      </c>
      <c r="J415" s="21">
        <v>2</v>
      </c>
      <c r="K415" s="21">
        <v>0</v>
      </c>
      <c r="L415" s="21">
        <v>1</v>
      </c>
      <c r="M415" s="21">
        <v>36</v>
      </c>
      <c r="N415" s="21">
        <v>7</v>
      </c>
    </row>
    <row r="416" spans="1:14" ht="22.2" customHeight="1">
      <c r="A416" s="22"/>
      <c r="B416" s="22"/>
      <c r="C416" s="10" t="s">
        <v>832</v>
      </c>
      <c r="D416" s="14"/>
      <c r="E416" s="10" t="s">
        <v>1144</v>
      </c>
      <c r="F416" s="24"/>
      <c r="G416" s="22"/>
      <c r="H416" s="22"/>
      <c r="I416" s="22"/>
      <c r="J416" s="22"/>
      <c r="K416" s="22"/>
      <c r="L416" s="22"/>
      <c r="M416" s="22"/>
      <c r="N416" s="22"/>
    </row>
    <row r="417" spans="1:14" ht="22.2" customHeight="1">
      <c r="A417" s="21">
        <v>4</v>
      </c>
      <c r="B417" s="21" t="s">
        <v>7</v>
      </c>
      <c r="C417" s="10" t="s">
        <v>1306</v>
      </c>
      <c r="D417" s="13" t="s">
        <v>10</v>
      </c>
      <c r="E417" s="10" t="s">
        <v>1307</v>
      </c>
      <c r="F417" s="23" t="s">
        <v>1352</v>
      </c>
      <c r="G417" s="21">
        <v>22</v>
      </c>
      <c r="H417" s="21">
        <v>42</v>
      </c>
      <c r="I417" s="21">
        <v>0</v>
      </c>
      <c r="J417" s="21">
        <v>2</v>
      </c>
      <c r="K417" s="21">
        <v>0</v>
      </c>
      <c r="L417" s="21">
        <v>1</v>
      </c>
      <c r="M417" s="21">
        <v>20</v>
      </c>
      <c r="N417" s="21">
        <v>7</v>
      </c>
    </row>
    <row r="418" spans="1:14" ht="22.2" customHeight="1">
      <c r="A418" s="22"/>
      <c r="B418" s="22"/>
      <c r="C418" s="10" t="s">
        <v>828</v>
      </c>
      <c r="D418" s="14"/>
      <c r="E418" s="10" t="s">
        <v>1143</v>
      </c>
      <c r="F418" s="24"/>
      <c r="G418" s="22"/>
      <c r="H418" s="22"/>
      <c r="I418" s="22"/>
      <c r="J418" s="22"/>
      <c r="K418" s="22"/>
      <c r="L418" s="22"/>
      <c r="M418" s="22"/>
      <c r="N418" s="22"/>
    </row>
    <row r="419" spans="1:14" ht="22.2" customHeight="1">
      <c r="A419" s="8">
        <v>5</v>
      </c>
      <c r="B419" s="8" t="s">
        <v>6</v>
      </c>
      <c r="C419" s="10" t="s">
        <v>822</v>
      </c>
      <c r="D419" s="8" t="s">
        <v>10</v>
      </c>
      <c r="E419" s="10" t="s">
        <v>1139</v>
      </c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" customHeight="1">
      <c r="A420" s="19" t="s">
        <v>2</v>
      </c>
      <c r="B420" s="36"/>
      <c r="C420" s="36"/>
      <c r="D420" s="36"/>
      <c r="E420" s="20"/>
      <c r="F420" s="6" t="s">
        <v>8</v>
      </c>
      <c r="G420" s="8">
        <f t="shared" ref="G420:N420" si="27">SUM(G413:G419)</f>
        <v>144</v>
      </c>
      <c r="H420" s="8">
        <f t="shared" si="27"/>
        <v>172</v>
      </c>
      <c r="I420" s="8">
        <f t="shared" si="27"/>
        <v>3</v>
      </c>
      <c r="J420" s="8">
        <f t="shared" si="27"/>
        <v>6</v>
      </c>
      <c r="K420" s="8">
        <f t="shared" si="27"/>
        <v>1</v>
      </c>
      <c r="L420" s="8">
        <f t="shared" si="27"/>
        <v>3</v>
      </c>
      <c r="M420" s="8">
        <f t="shared" si="27"/>
        <v>110</v>
      </c>
      <c r="N420" s="8">
        <f t="shared" si="27"/>
        <v>22</v>
      </c>
    </row>
    <row r="422" spans="1:14" ht="22.2" customHeight="1">
      <c r="A422" s="15"/>
      <c r="B422" s="15"/>
      <c r="C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4" ht="22.2" customHeight="1">
      <c r="A423" s="3" t="s">
        <v>16</v>
      </c>
      <c r="C423" s="1" t="s">
        <v>1311</v>
      </c>
      <c r="E423" s="15"/>
    </row>
    <row r="424" spans="1:14" ht="22.2" customHeight="1">
      <c r="A424" s="3" t="s">
        <v>0</v>
      </c>
    </row>
    <row r="425" spans="1:14" ht="22.2" customHeight="1">
      <c r="A425" s="26" t="s">
        <v>1081</v>
      </c>
      <c r="B425" s="27"/>
      <c r="C425" s="23" t="s">
        <v>803</v>
      </c>
      <c r="D425" s="23" t="s">
        <v>10</v>
      </c>
      <c r="E425" s="23" t="s">
        <v>788</v>
      </c>
      <c r="F425" s="6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17">
        <v>0.65972222222222199</v>
      </c>
      <c r="B426" s="18"/>
      <c r="C426" s="24"/>
      <c r="D426" s="24"/>
      <c r="E426" s="24"/>
      <c r="F426" s="6" t="str">
        <f>C425</f>
        <v>西苑高中B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19" t="s">
        <v>1</v>
      </c>
      <c r="B427" s="20"/>
      <c r="C427" s="7"/>
      <c r="D427" s="8"/>
      <c r="E427" s="9"/>
      <c r="F427" s="6" t="s">
        <v>2</v>
      </c>
      <c r="G427" s="8" t="s">
        <v>3</v>
      </c>
      <c r="H427" s="8" t="s">
        <v>4</v>
      </c>
      <c r="I427" s="8" t="s">
        <v>3</v>
      </c>
      <c r="J427" s="8" t="s">
        <v>4</v>
      </c>
      <c r="K427" s="8" t="s">
        <v>3</v>
      </c>
      <c r="L427" s="8" t="s">
        <v>4</v>
      </c>
      <c r="M427" s="8" t="s">
        <v>5</v>
      </c>
      <c r="N427" s="8"/>
    </row>
    <row r="428" spans="1:14" ht="22.2" customHeight="1">
      <c r="A428" s="8">
        <v>1</v>
      </c>
      <c r="B428" s="8" t="s">
        <v>6</v>
      </c>
      <c r="C428" s="10" t="s">
        <v>805</v>
      </c>
      <c r="D428" s="8" t="s">
        <v>10</v>
      </c>
      <c r="E428" s="10" t="s">
        <v>791</v>
      </c>
      <c r="F428" s="6" t="s">
        <v>1343</v>
      </c>
      <c r="G428" s="8">
        <v>46</v>
      </c>
      <c r="H428" s="8">
        <v>36</v>
      </c>
      <c r="I428" s="8">
        <v>2</v>
      </c>
      <c r="J428" s="8">
        <v>0</v>
      </c>
      <c r="K428" s="8">
        <v>1</v>
      </c>
      <c r="L428" s="8">
        <v>0</v>
      </c>
      <c r="M428" s="8">
        <v>31</v>
      </c>
      <c r="N428" s="8">
        <v>5</v>
      </c>
    </row>
    <row r="429" spans="1:14" ht="22.2" customHeight="1">
      <c r="A429" s="8">
        <v>2</v>
      </c>
      <c r="B429" s="8" t="s">
        <v>6</v>
      </c>
      <c r="C429" s="10" t="s">
        <v>807</v>
      </c>
      <c r="D429" s="8" t="s">
        <v>10</v>
      </c>
      <c r="E429" s="10" t="s">
        <v>790</v>
      </c>
      <c r="F429" s="6" t="s">
        <v>1344</v>
      </c>
      <c r="G429" s="8">
        <v>42</v>
      </c>
      <c r="H429" s="8">
        <v>27</v>
      </c>
      <c r="I429" s="8">
        <v>2</v>
      </c>
      <c r="J429" s="8">
        <v>0</v>
      </c>
      <c r="K429" s="8">
        <v>1</v>
      </c>
      <c r="L429" s="8">
        <v>0</v>
      </c>
      <c r="M429" s="8">
        <v>32</v>
      </c>
      <c r="N429" s="8">
        <v>8</v>
      </c>
    </row>
    <row r="430" spans="1:14" ht="22.2" customHeight="1">
      <c r="A430" s="21">
        <v>3</v>
      </c>
      <c r="B430" s="21" t="s">
        <v>7</v>
      </c>
      <c r="C430" s="10" t="s">
        <v>813</v>
      </c>
      <c r="D430" s="13" t="s">
        <v>10</v>
      </c>
      <c r="E430" s="10" t="s">
        <v>797</v>
      </c>
      <c r="F430" s="23" t="s">
        <v>1345</v>
      </c>
      <c r="G430" s="21">
        <v>42</v>
      </c>
      <c r="H430" s="21">
        <v>22</v>
      </c>
      <c r="I430" s="21">
        <v>2</v>
      </c>
      <c r="J430" s="21">
        <v>0</v>
      </c>
      <c r="K430" s="21">
        <v>1</v>
      </c>
      <c r="L430" s="21">
        <v>0</v>
      </c>
      <c r="M430" s="21">
        <v>24</v>
      </c>
      <c r="N430" s="21">
        <v>8</v>
      </c>
    </row>
    <row r="431" spans="1:14" ht="22.2" customHeight="1">
      <c r="A431" s="22"/>
      <c r="B431" s="22"/>
      <c r="C431" s="10" t="s">
        <v>809</v>
      </c>
      <c r="D431" s="14"/>
      <c r="E431" s="10" t="s">
        <v>799</v>
      </c>
      <c r="F431" s="24"/>
      <c r="G431" s="22"/>
      <c r="H431" s="22"/>
      <c r="I431" s="22"/>
      <c r="J431" s="22"/>
      <c r="K431" s="22"/>
      <c r="L431" s="22"/>
      <c r="M431" s="22"/>
      <c r="N431" s="22"/>
    </row>
    <row r="432" spans="1:14" ht="22.2" customHeight="1">
      <c r="A432" s="21">
        <v>4</v>
      </c>
      <c r="B432" s="21" t="s">
        <v>7</v>
      </c>
      <c r="C432" s="10" t="s">
        <v>811</v>
      </c>
      <c r="D432" s="13" t="s">
        <v>10</v>
      </c>
      <c r="E432" s="10" t="s">
        <v>795</v>
      </c>
      <c r="F432" s="23"/>
      <c r="G432" s="21"/>
      <c r="H432" s="21"/>
      <c r="I432" s="21"/>
      <c r="J432" s="21"/>
      <c r="K432" s="21"/>
      <c r="L432" s="21"/>
      <c r="M432" s="21"/>
      <c r="N432" s="21"/>
    </row>
    <row r="433" spans="1:14" ht="22.2" customHeight="1">
      <c r="A433" s="22"/>
      <c r="B433" s="22"/>
      <c r="C433" s="10" t="s">
        <v>815</v>
      </c>
      <c r="D433" s="14"/>
      <c r="E433" s="10" t="s">
        <v>793</v>
      </c>
      <c r="F433" s="24"/>
      <c r="G433" s="22"/>
      <c r="H433" s="22"/>
      <c r="I433" s="22"/>
      <c r="J433" s="22"/>
      <c r="K433" s="22"/>
      <c r="L433" s="22"/>
      <c r="M433" s="22"/>
      <c r="N433" s="22"/>
    </row>
    <row r="434" spans="1:14" ht="22.2" customHeight="1">
      <c r="A434" s="8">
        <v>5</v>
      </c>
      <c r="B434" s="8" t="s">
        <v>6</v>
      </c>
      <c r="C434" s="10" t="s">
        <v>817</v>
      </c>
      <c r="D434" s="8" t="s">
        <v>10</v>
      </c>
      <c r="E434" s="10" t="s">
        <v>801</v>
      </c>
      <c r="F434" s="6"/>
      <c r="G434" s="8"/>
      <c r="H434" s="8"/>
      <c r="I434" s="8"/>
      <c r="J434" s="8"/>
      <c r="K434" s="8"/>
      <c r="L434" s="8"/>
      <c r="M434" s="8"/>
      <c r="N434" s="8"/>
    </row>
    <row r="435" spans="1:14" ht="22.2" customHeight="1">
      <c r="A435" s="19" t="s">
        <v>2</v>
      </c>
      <c r="B435" s="36"/>
      <c r="C435" s="36"/>
      <c r="D435" s="36"/>
      <c r="E435" s="20"/>
      <c r="F435" s="6" t="s">
        <v>8</v>
      </c>
      <c r="G435" s="8">
        <f t="shared" ref="G435:N435" si="28">SUM(G428:G434)</f>
        <v>130</v>
      </c>
      <c r="H435" s="8">
        <f t="shared" si="28"/>
        <v>85</v>
      </c>
      <c r="I435" s="8">
        <f t="shared" si="28"/>
        <v>6</v>
      </c>
      <c r="J435" s="8">
        <f t="shared" si="28"/>
        <v>0</v>
      </c>
      <c r="K435" s="8">
        <f t="shared" si="28"/>
        <v>3</v>
      </c>
      <c r="L435" s="8">
        <f t="shared" si="28"/>
        <v>0</v>
      </c>
      <c r="M435" s="8">
        <f t="shared" si="28"/>
        <v>87</v>
      </c>
      <c r="N435" s="8">
        <f t="shared" si="28"/>
        <v>21</v>
      </c>
    </row>
    <row r="437" spans="1:14" ht="22.2" customHeight="1">
      <c r="A437" s="15"/>
      <c r="B437" s="15"/>
      <c r="C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4" ht="22.2" customHeight="1">
      <c r="A438" s="3" t="s">
        <v>16</v>
      </c>
      <c r="C438" s="1" t="s">
        <v>1334</v>
      </c>
      <c r="E438" s="15"/>
    </row>
    <row r="439" spans="1:14" ht="22.2" customHeight="1">
      <c r="A439" s="3" t="s">
        <v>0</v>
      </c>
    </row>
    <row r="440" spans="1:14" ht="22.2" customHeight="1">
      <c r="A440" s="26" t="s">
        <v>1081</v>
      </c>
      <c r="B440" s="27"/>
      <c r="C440" s="23" t="s">
        <v>804</v>
      </c>
      <c r="D440" s="23" t="s">
        <v>10</v>
      </c>
      <c r="E440" s="23" t="s">
        <v>787</v>
      </c>
      <c r="F440" s="6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17">
        <v>0.65972222222222199</v>
      </c>
      <c r="B441" s="18"/>
      <c r="C441" s="24"/>
      <c r="D441" s="24"/>
      <c r="E441" s="24"/>
      <c r="F441" s="6" t="str">
        <f>E440</f>
        <v>大園國際高中A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19" t="s">
        <v>1</v>
      </c>
      <c r="B442" s="20"/>
      <c r="C442" s="7"/>
      <c r="D442" s="8"/>
      <c r="E442" s="9"/>
      <c r="F442" s="6" t="s">
        <v>2</v>
      </c>
      <c r="G442" s="8" t="s">
        <v>3</v>
      </c>
      <c r="H442" s="8" t="s">
        <v>4</v>
      </c>
      <c r="I442" s="8" t="s">
        <v>3</v>
      </c>
      <c r="J442" s="8" t="s">
        <v>4</v>
      </c>
      <c r="K442" s="8" t="s">
        <v>3</v>
      </c>
      <c r="L442" s="8" t="s">
        <v>4</v>
      </c>
      <c r="M442" s="8" t="s">
        <v>5</v>
      </c>
      <c r="N442" s="8"/>
    </row>
    <row r="443" spans="1:14" ht="22.2" customHeight="1">
      <c r="A443" s="8">
        <v>1</v>
      </c>
      <c r="B443" s="8" t="s">
        <v>6</v>
      </c>
      <c r="C443" s="10" t="s">
        <v>808</v>
      </c>
      <c r="D443" s="8" t="s">
        <v>10</v>
      </c>
      <c r="E443" s="10" t="s">
        <v>789</v>
      </c>
      <c r="F443" s="6" t="s">
        <v>1346</v>
      </c>
      <c r="G443" s="8">
        <v>26</v>
      </c>
      <c r="H443" s="8">
        <v>42</v>
      </c>
      <c r="I443" s="8">
        <v>0</v>
      </c>
      <c r="J443" s="8">
        <v>2</v>
      </c>
      <c r="K443" s="8">
        <v>0</v>
      </c>
      <c r="L443" s="8">
        <v>1</v>
      </c>
      <c r="M443" s="8">
        <v>20</v>
      </c>
      <c r="N443" s="8">
        <v>3</v>
      </c>
    </row>
    <row r="444" spans="1:14" ht="22.2" customHeight="1">
      <c r="A444" s="8">
        <v>2</v>
      </c>
      <c r="B444" s="8" t="s">
        <v>6</v>
      </c>
      <c r="C444" s="10" t="s">
        <v>806</v>
      </c>
      <c r="D444" s="8" t="s">
        <v>10</v>
      </c>
      <c r="E444" s="10" t="s">
        <v>800</v>
      </c>
      <c r="F444" s="6" t="s">
        <v>1347</v>
      </c>
      <c r="G444" s="8">
        <v>21</v>
      </c>
      <c r="H444" s="8">
        <v>42</v>
      </c>
      <c r="I444" s="8">
        <v>0</v>
      </c>
      <c r="J444" s="8">
        <v>2</v>
      </c>
      <c r="K444" s="8">
        <v>0</v>
      </c>
      <c r="L444" s="8">
        <v>1</v>
      </c>
      <c r="M444" s="8">
        <v>21</v>
      </c>
      <c r="N444" s="8">
        <v>5</v>
      </c>
    </row>
    <row r="445" spans="1:14" ht="22.2" customHeight="1">
      <c r="A445" s="21">
        <v>3</v>
      </c>
      <c r="B445" s="21" t="s">
        <v>7</v>
      </c>
      <c r="C445" s="10" t="s">
        <v>814</v>
      </c>
      <c r="D445" s="13" t="s">
        <v>10</v>
      </c>
      <c r="E445" s="10" t="s">
        <v>792</v>
      </c>
      <c r="F445" s="23" t="s">
        <v>1348</v>
      </c>
      <c r="G445" s="21">
        <v>30</v>
      </c>
      <c r="H445" s="21">
        <v>42</v>
      </c>
      <c r="I445" s="21">
        <v>0</v>
      </c>
      <c r="J445" s="21">
        <v>2</v>
      </c>
      <c r="K445" s="21">
        <v>0</v>
      </c>
      <c r="L445" s="21">
        <v>1</v>
      </c>
      <c r="M445" s="21">
        <v>19</v>
      </c>
      <c r="N445" s="21">
        <v>4</v>
      </c>
    </row>
    <row r="446" spans="1:14" ht="22.2" customHeight="1">
      <c r="A446" s="22"/>
      <c r="B446" s="22"/>
      <c r="C446" s="10" t="s">
        <v>816</v>
      </c>
      <c r="D446" s="14"/>
      <c r="E446" s="10" t="s">
        <v>794</v>
      </c>
      <c r="F446" s="24"/>
      <c r="G446" s="22"/>
      <c r="H446" s="22"/>
      <c r="I446" s="22"/>
      <c r="J446" s="22"/>
      <c r="K446" s="22"/>
      <c r="L446" s="22"/>
      <c r="M446" s="22"/>
      <c r="N446" s="22"/>
    </row>
    <row r="447" spans="1:14" ht="22.2" customHeight="1">
      <c r="A447" s="21">
        <v>4</v>
      </c>
      <c r="B447" s="21" t="s">
        <v>7</v>
      </c>
      <c r="C447" s="10" t="s">
        <v>810</v>
      </c>
      <c r="D447" s="13" t="s">
        <v>10</v>
      </c>
      <c r="E447" s="10" t="s">
        <v>796</v>
      </c>
      <c r="F447" s="23"/>
      <c r="G447" s="21"/>
      <c r="H447" s="21"/>
      <c r="I447" s="21"/>
      <c r="J447" s="21"/>
      <c r="K447" s="21"/>
      <c r="L447" s="21"/>
      <c r="M447" s="21"/>
      <c r="N447" s="21"/>
    </row>
    <row r="448" spans="1:14" ht="22.2" customHeight="1">
      <c r="A448" s="22"/>
      <c r="B448" s="22"/>
      <c r="C448" s="10" t="s">
        <v>812</v>
      </c>
      <c r="D448" s="14"/>
      <c r="E448" s="10" t="s">
        <v>798</v>
      </c>
      <c r="F448" s="24"/>
      <c r="G448" s="22"/>
      <c r="H448" s="22"/>
      <c r="I448" s="22"/>
      <c r="J448" s="22"/>
      <c r="K448" s="22"/>
      <c r="L448" s="22"/>
      <c r="M448" s="22"/>
      <c r="N448" s="22"/>
    </row>
    <row r="449" spans="1:14" ht="22.2" customHeight="1">
      <c r="A449" s="8">
        <v>5</v>
      </c>
      <c r="B449" s="8" t="s">
        <v>6</v>
      </c>
      <c r="C449" s="10" t="s">
        <v>818</v>
      </c>
      <c r="D449" s="8" t="s">
        <v>10</v>
      </c>
      <c r="E449" s="10" t="s">
        <v>84</v>
      </c>
      <c r="F449" s="6"/>
      <c r="G449" s="8"/>
      <c r="H449" s="8"/>
      <c r="I449" s="8"/>
      <c r="J449" s="8"/>
      <c r="K449" s="8"/>
      <c r="L449" s="8"/>
      <c r="M449" s="8"/>
      <c r="N449" s="8"/>
    </row>
    <row r="450" spans="1:14" ht="22.2" customHeight="1">
      <c r="A450" s="19" t="s">
        <v>2</v>
      </c>
      <c r="B450" s="36"/>
      <c r="C450" s="36"/>
      <c r="D450" s="36"/>
      <c r="E450" s="20"/>
      <c r="F450" s="6" t="s">
        <v>8</v>
      </c>
      <c r="G450" s="8">
        <f t="shared" ref="G450:N450" si="29">SUM(G443:G449)</f>
        <v>77</v>
      </c>
      <c r="H450" s="8">
        <f t="shared" si="29"/>
        <v>126</v>
      </c>
      <c r="I450" s="8">
        <f t="shared" si="29"/>
        <v>0</v>
      </c>
      <c r="J450" s="8">
        <f t="shared" si="29"/>
        <v>6</v>
      </c>
      <c r="K450" s="8">
        <f t="shared" si="29"/>
        <v>0</v>
      </c>
      <c r="L450" s="8">
        <f t="shared" si="29"/>
        <v>3</v>
      </c>
      <c r="M450" s="8">
        <f t="shared" si="29"/>
        <v>60</v>
      </c>
      <c r="N450" s="8">
        <f t="shared" si="29"/>
        <v>12</v>
      </c>
    </row>
    <row r="452" spans="1:14" ht="22.2" customHeight="1">
      <c r="A452" s="15"/>
      <c r="B452" s="15"/>
      <c r="C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4" ht="22.2" customHeight="1">
      <c r="A453" s="3" t="s">
        <v>16</v>
      </c>
      <c r="C453" s="1" t="s">
        <v>1331</v>
      </c>
      <c r="E453" s="15"/>
    </row>
    <row r="454" spans="1:14" ht="22.2" customHeight="1">
      <c r="A454" s="3" t="s">
        <v>0</v>
      </c>
    </row>
    <row r="455" spans="1:14" ht="22.2" customHeight="1">
      <c r="A455" s="26" t="s">
        <v>1081</v>
      </c>
      <c r="B455" s="27"/>
      <c r="C455" s="23" t="s">
        <v>770</v>
      </c>
      <c r="D455" s="23" t="s">
        <v>10</v>
      </c>
      <c r="E455" s="23" t="s">
        <v>1123</v>
      </c>
      <c r="F455" s="6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17">
        <v>0.65972222222222199</v>
      </c>
      <c r="B456" s="18"/>
      <c r="C456" s="24"/>
      <c r="D456" s="24"/>
      <c r="E456" s="24"/>
      <c r="F456" s="6" t="str">
        <f>C455</f>
        <v>土銀百齡A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19" t="s">
        <v>1</v>
      </c>
      <c r="B457" s="20"/>
      <c r="C457" s="7"/>
      <c r="D457" s="8"/>
      <c r="E457" s="9"/>
      <c r="F457" s="6" t="s">
        <v>2</v>
      </c>
      <c r="G457" s="8" t="s">
        <v>3</v>
      </c>
      <c r="H457" s="8" t="s">
        <v>4</v>
      </c>
      <c r="I457" s="8" t="s">
        <v>3</v>
      </c>
      <c r="J457" s="8" t="s">
        <v>4</v>
      </c>
      <c r="K457" s="8" t="s">
        <v>3</v>
      </c>
      <c r="L457" s="8" t="s">
        <v>4</v>
      </c>
      <c r="M457" s="8" t="s">
        <v>5</v>
      </c>
      <c r="N457" s="8"/>
    </row>
    <row r="458" spans="1:14" ht="22.2" customHeight="1">
      <c r="A458" s="8">
        <v>1</v>
      </c>
      <c r="B458" s="8" t="s">
        <v>6</v>
      </c>
      <c r="C458" s="10" t="s">
        <v>784</v>
      </c>
      <c r="D458" s="8" t="s">
        <v>10</v>
      </c>
      <c r="E458" s="10" t="s">
        <v>1332</v>
      </c>
      <c r="F458" s="6" t="s">
        <v>1366</v>
      </c>
      <c r="G458" s="8">
        <v>46</v>
      </c>
      <c r="H458" s="8">
        <v>40</v>
      </c>
      <c r="I458" s="8">
        <v>2</v>
      </c>
      <c r="J458" s="8">
        <v>0</v>
      </c>
      <c r="K458" s="8">
        <v>1</v>
      </c>
      <c r="L458" s="8">
        <v>0</v>
      </c>
      <c r="M458" s="8">
        <v>32</v>
      </c>
      <c r="N458" s="8">
        <v>6</v>
      </c>
    </row>
    <row r="459" spans="1:14" ht="22.2" customHeight="1">
      <c r="A459" s="8">
        <v>2</v>
      </c>
      <c r="B459" s="8" t="s">
        <v>6</v>
      </c>
      <c r="C459" s="10" t="s">
        <v>1333</v>
      </c>
      <c r="D459" s="8" t="s">
        <v>10</v>
      </c>
      <c r="E459" s="10" t="s">
        <v>1125</v>
      </c>
      <c r="F459" s="6" t="s">
        <v>1367</v>
      </c>
      <c r="G459" s="8">
        <v>57</v>
      </c>
      <c r="H459" s="8">
        <v>65</v>
      </c>
      <c r="I459" s="8">
        <v>1</v>
      </c>
      <c r="J459" s="8">
        <v>2</v>
      </c>
      <c r="K459" s="8">
        <v>0</v>
      </c>
      <c r="L459" s="8">
        <v>1</v>
      </c>
      <c r="M459" s="8">
        <v>53</v>
      </c>
      <c r="N459" s="8">
        <v>10</v>
      </c>
    </row>
    <row r="460" spans="1:14" ht="22.2" customHeight="1">
      <c r="A460" s="21">
        <v>3</v>
      </c>
      <c r="B460" s="21" t="s">
        <v>7</v>
      </c>
      <c r="C460" s="10" t="s">
        <v>780</v>
      </c>
      <c r="D460" s="13" t="s">
        <v>10</v>
      </c>
      <c r="E460" s="10" t="s">
        <v>1130</v>
      </c>
      <c r="F460" s="23" t="s">
        <v>1368</v>
      </c>
      <c r="G460" s="21">
        <v>60</v>
      </c>
      <c r="H460" s="21">
        <v>50</v>
      </c>
      <c r="I460" s="21">
        <v>2</v>
      </c>
      <c r="J460" s="21">
        <v>1</v>
      </c>
      <c r="K460" s="21">
        <v>1</v>
      </c>
      <c r="L460" s="21">
        <v>0</v>
      </c>
      <c r="M460" s="21">
        <v>51</v>
      </c>
      <c r="N460" s="21">
        <v>17</v>
      </c>
    </row>
    <row r="461" spans="1:14" ht="22.2" customHeight="1">
      <c r="A461" s="22"/>
      <c r="B461" s="22"/>
      <c r="C461" s="10" t="s">
        <v>782</v>
      </c>
      <c r="D461" s="14"/>
      <c r="E461" s="10" t="s">
        <v>1127</v>
      </c>
      <c r="F461" s="24"/>
      <c r="G461" s="22"/>
      <c r="H461" s="22"/>
      <c r="I461" s="22"/>
      <c r="J461" s="22"/>
      <c r="K461" s="22"/>
      <c r="L461" s="22"/>
      <c r="M461" s="22"/>
      <c r="N461" s="22"/>
    </row>
    <row r="462" spans="1:14" ht="22.2" customHeight="1">
      <c r="A462" s="21">
        <v>4</v>
      </c>
      <c r="B462" s="21" t="s">
        <v>7</v>
      </c>
      <c r="C462" s="10" t="s">
        <v>778</v>
      </c>
      <c r="D462" s="13" t="s">
        <v>10</v>
      </c>
      <c r="E462" s="10" t="s">
        <v>1129</v>
      </c>
      <c r="F462" s="23" t="s">
        <v>1369</v>
      </c>
      <c r="G462" s="21">
        <v>42</v>
      </c>
      <c r="H462" s="21">
        <v>28</v>
      </c>
      <c r="I462" s="21">
        <v>2</v>
      </c>
      <c r="J462" s="21">
        <v>0</v>
      </c>
      <c r="K462" s="21">
        <v>1</v>
      </c>
      <c r="L462" s="21">
        <v>0</v>
      </c>
      <c r="M462" s="21">
        <v>26</v>
      </c>
      <c r="N462" s="21">
        <v>4</v>
      </c>
    </row>
    <row r="463" spans="1:14" ht="22.2" customHeight="1">
      <c r="A463" s="22"/>
      <c r="B463" s="22"/>
      <c r="C463" s="10" t="s">
        <v>776</v>
      </c>
      <c r="D463" s="14"/>
      <c r="E463" s="10" t="s">
        <v>1131</v>
      </c>
      <c r="F463" s="24"/>
      <c r="G463" s="22"/>
      <c r="H463" s="22"/>
      <c r="I463" s="22"/>
      <c r="J463" s="22"/>
      <c r="K463" s="22"/>
      <c r="L463" s="22"/>
      <c r="M463" s="22"/>
      <c r="N463" s="22"/>
    </row>
    <row r="464" spans="1:14" ht="22.2" customHeight="1">
      <c r="A464" s="8">
        <v>5</v>
      </c>
      <c r="B464" s="8" t="s">
        <v>6</v>
      </c>
      <c r="C464" s="10" t="s">
        <v>772</v>
      </c>
      <c r="D464" s="8" t="s">
        <v>10</v>
      </c>
      <c r="E464" s="10" t="s">
        <v>1126</v>
      </c>
      <c r="F464" s="6"/>
      <c r="G464" s="8"/>
      <c r="H464" s="8"/>
      <c r="I464" s="8"/>
      <c r="J464" s="8"/>
      <c r="K464" s="8"/>
      <c r="L464" s="8"/>
      <c r="M464" s="8"/>
      <c r="N464" s="8"/>
    </row>
    <row r="465" spans="1:14" ht="22.2" customHeight="1">
      <c r="A465" s="19" t="s">
        <v>2</v>
      </c>
      <c r="B465" s="36"/>
      <c r="C465" s="36"/>
      <c r="D465" s="36"/>
      <c r="E465" s="20"/>
      <c r="F465" s="6" t="s">
        <v>8</v>
      </c>
      <c r="G465" s="8">
        <f t="shared" ref="G465:N465" si="30">SUM(G458:G464)</f>
        <v>205</v>
      </c>
      <c r="H465" s="8">
        <f t="shared" si="30"/>
        <v>183</v>
      </c>
      <c r="I465" s="8">
        <f t="shared" si="30"/>
        <v>7</v>
      </c>
      <c r="J465" s="8">
        <f t="shared" si="30"/>
        <v>3</v>
      </c>
      <c r="K465" s="8">
        <f t="shared" si="30"/>
        <v>3</v>
      </c>
      <c r="L465" s="8">
        <f t="shared" si="30"/>
        <v>1</v>
      </c>
      <c r="M465" s="8">
        <f t="shared" si="30"/>
        <v>162</v>
      </c>
      <c r="N465" s="8">
        <f t="shared" si="30"/>
        <v>37</v>
      </c>
    </row>
    <row r="467" spans="1:14" ht="22.2" customHeight="1">
      <c r="A467" s="15"/>
      <c r="B467" s="15"/>
      <c r="C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4" ht="22.2" customHeight="1">
      <c r="A468" s="3" t="s">
        <v>16</v>
      </c>
      <c r="C468" s="1" t="s">
        <v>1326</v>
      </c>
      <c r="E468" s="15"/>
    </row>
    <row r="469" spans="1:14" ht="22.2" customHeight="1">
      <c r="A469" s="3" t="s">
        <v>0</v>
      </c>
    </row>
    <row r="470" spans="1:14" ht="22.2" customHeight="1">
      <c r="A470" s="26" t="s">
        <v>1081</v>
      </c>
      <c r="B470" s="27"/>
      <c r="C470" s="23" t="s">
        <v>753</v>
      </c>
      <c r="D470" s="23" t="s">
        <v>10</v>
      </c>
      <c r="E470" s="23" t="s">
        <v>1114</v>
      </c>
      <c r="F470" s="6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17">
        <v>0.65972222222222199</v>
      </c>
      <c r="B471" s="18"/>
      <c r="C471" s="24"/>
      <c r="D471" s="24"/>
      <c r="E471" s="24"/>
      <c r="F471" s="6" t="str">
        <f>C470</f>
        <v>合庫泰北高中A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19" t="s">
        <v>1</v>
      </c>
      <c r="B472" s="20"/>
      <c r="C472" s="7"/>
      <c r="D472" s="8"/>
      <c r="E472" s="9"/>
      <c r="F472" s="6" t="s">
        <v>2</v>
      </c>
      <c r="G472" s="8" t="s">
        <v>3</v>
      </c>
      <c r="H472" s="8" t="s">
        <v>4</v>
      </c>
      <c r="I472" s="8" t="s">
        <v>3</v>
      </c>
      <c r="J472" s="8" t="s">
        <v>4</v>
      </c>
      <c r="K472" s="8" t="s">
        <v>3</v>
      </c>
      <c r="L472" s="8" t="s">
        <v>4</v>
      </c>
      <c r="M472" s="8" t="s">
        <v>5</v>
      </c>
      <c r="N472" s="8"/>
    </row>
    <row r="473" spans="1:14" ht="22.2" customHeight="1">
      <c r="A473" s="8">
        <v>1</v>
      </c>
      <c r="B473" s="8" t="s">
        <v>6</v>
      </c>
      <c r="C473" s="10" t="s">
        <v>767</v>
      </c>
      <c r="D473" s="8" t="s">
        <v>10</v>
      </c>
      <c r="E473" s="10" t="s">
        <v>1121</v>
      </c>
      <c r="F473" s="6" t="s">
        <v>1362</v>
      </c>
      <c r="G473" s="8">
        <v>42</v>
      </c>
      <c r="H473" s="8">
        <v>22</v>
      </c>
      <c r="I473" s="8">
        <v>2</v>
      </c>
      <c r="J473" s="8">
        <v>0</v>
      </c>
      <c r="K473" s="8">
        <v>1</v>
      </c>
      <c r="L473" s="8">
        <v>0</v>
      </c>
      <c r="M473" s="8">
        <v>21</v>
      </c>
      <c r="N473" s="8">
        <v>3</v>
      </c>
    </row>
    <row r="474" spans="1:14" ht="22.2" customHeight="1">
      <c r="A474" s="8">
        <v>2</v>
      </c>
      <c r="B474" s="8" t="s">
        <v>6</v>
      </c>
      <c r="C474" s="10" t="s">
        <v>1327</v>
      </c>
      <c r="D474" s="8" t="s">
        <v>10</v>
      </c>
      <c r="E474" s="10" t="s">
        <v>1116</v>
      </c>
      <c r="F474" s="6" t="s">
        <v>1363</v>
      </c>
      <c r="G474" s="8">
        <v>50</v>
      </c>
      <c r="H474" s="8">
        <v>60</v>
      </c>
      <c r="I474" s="8">
        <v>1</v>
      </c>
      <c r="J474" s="8">
        <v>2</v>
      </c>
      <c r="K474" s="8">
        <v>0</v>
      </c>
      <c r="L474" s="8">
        <v>1</v>
      </c>
      <c r="M474" s="8">
        <v>53</v>
      </c>
      <c r="N474" s="8">
        <v>13</v>
      </c>
    </row>
    <row r="475" spans="1:14" ht="22.2" customHeight="1">
      <c r="A475" s="21">
        <v>3</v>
      </c>
      <c r="B475" s="21" t="s">
        <v>7</v>
      </c>
      <c r="C475" s="10" t="s">
        <v>763</v>
      </c>
      <c r="D475" s="13" t="s">
        <v>10</v>
      </c>
      <c r="E475" s="10" t="s">
        <v>1119</v>
      </c>
      <c r="F475" s="23" t="s">
        <v>1364</v>
      </c>
      <c r="G475" s="21">
        <v>42</v>
      </c>
      <c r="H475" s="21">
        <v>19</v>
      </c>
      <c r="I475" s="21">
        <v>2</v>
      </c>
      <c r="J475" s="21">
        <v>0</v>
      </c>
      <c r="K475" s="21">
        <v>1</v>
      </c>
      <c r="L475" s="21">
        <v>0</v>
      </c>
      <c r="M475" s="21">
        <v>20</v>
      </c>
      <c r="N475" s="21">
        <v>8</v>
      </c>
    </row>
    <row r="476" spans="1:14" ht="22.2" customHeight="1">
      <c r="A476" s="22"/>
      <c r="B476" s="22"/>
      <c r="C476" s="10" t="s">
        <v>765</v>
      </c>
      <c r="D476" s="14"/>
      <c r="E476" s="10" t="s">
        <v>1120</v>
      </c>
      <c r="F476" s="24"/>
      <c r="G476" s="22"/>
      <c r="H476" s="22"/>
      <c r="I476" s="22"/>
      <c r="J476" s="22"/>
      <c r="K476" s="22"/>
      <c r="L476" s="22"/>
      <c r="M476" s="22"/>
      <c r="N476" s="22"/>
    </row>
    <row r="477" spans="1:14" ht="22.2" customHeight="1">
      <c r="A477" s="21">
        <v>4</v>
      </c>
      <c r="B477" s="21" t="s">
        <v>7</v>
      </c>
      <c r="C477" s="10" t="s">
        <v>759</v>
      </c>
      <c r="D477" s="13" t="s">
        <v>10</v>
      </c>
      <c r="E477" s="10" t="s">
        <v>1117</v>
      </c>
      <c r="F477" s="23" t="s">
        <v>1365</v>
      </c>
      <c r="G477" s="21">
        <v>42</v>
      </c>
      <c r="H477" s="21">
        <v>24</v>
      </c>
      <c r="I477" s="21">
        <v>2</v>
      </c>
      <c r="J477" s="21">
        <v>0</v>
      </c>
      <c r="K477" s="21">
        <v>1</v>
      </c>
      <c r="L477" s="21">
        <v>0</v>
      </c>
      <c r="M477" s="21">
        <v>18</v>
      </c>
      <c r="N477" s="21">
        <v>5</v>
      </c>
    </row>
    <row r="478" spans="1:14" ht="22.2" customHeight="1">
      <c r="A478" s="22"/>
      <c r="B478" s="22"/>
      <c r="C478" s="10" t="s">
        <v>1328</v>
      </c>
      <c r="D478" s="14"/>
      <c r="E478" s="10" t="s">
        <v>1329</v>
      </c>
      <c r="F478" s="24"/>
      <c r="G478" s="22"/>
      <c r="H478" s="22"/>
      <c r="I478" s="22"/>
      <c r="J478" s="22"/>
      <c r="K478" s="22"/>
      <c r="L478" s="22"/>
      <c r="M478" s="22"/>
      <c r="N478" s="22"/>
    </row>
    <row r="479" spans="1:14" ht="22.2" customHeight="1">
      <c r="A479" s="8">
        <v>5</v>
      </c>
      <c r="B479" s="8" t="s">
        <v>6</v>
      </c>
      <c r="C479" s="10" t="s">
        <v>755</v>
      </c>
      <c r="D479" s="8" t="s">
        <v>10</v>
      </c>
      <c r="E479" s="10" t="s">
        <v>1330</v>
      </c>
      <c r="F479" s="6"/>
      <c r="G479" s="8"/>
      <c r="H479" s="8"/>
      <c r="I479" s="8"/>
      <c r="J479" s="8"/>
      <c r="K479" s="8"/>
      <c r="L479" s="8"/>
      <c r="M479" s="8"/>
      <c r="N479" s="8"/>
    </row>
    <row r="480" spans="1:14" ht="22.2" customHeight="1">
      <c r="A480" s="19" t="s">
        <v>2</v>
      </c>
      <c r="B480" s="36"/>
      <c r="C480" s="36"/>
      <c r="D480" s="36"/>
      <c r="E480" s="20"/>
      <c r="F480" s="6" t="s">
        <v>8</v>
      </c>
      <c r="G480" s="8">
        <f t="shared" ref="G480:N480" si="31">SUM(G473:G479)</f>
        <v>176</v>
      </c>
      <c r="H480" s="8">
        <f t="shared" si="31"/>
        <v>125</v>
      </c>
      <c r="I480" s="8">
        <f t="shared" si="31"/>
        <v>7</v>
      </c>
      <c r="J480" s="8">
        <f t="shared" si="31"/>
        <v>2</v>
      </c>
      <c r="K480" s="8">
        <f t="shared" si="31"/>
        <v>3</v>
      </c>
      <c r="L480" s="8">
        <f t="shared" si="31"/>
        <v>1</v>
      </c>
      <c r="M480" s="8">
        <f t="shared" si="31"/>
        <v>112</v>
      </c>
      <c r="N480" s="8">
        <f t="shared" si="31"/>
        <v>29</v>
      </c>
    </row>
    <row r="482" spans="1:14" ht="22.2" customHeight="1">
      <c r="A482" s="15" t="s">
        <v>18</v>
      </c>
      <c r="B482" s="15"/>
      <c r="C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4" ht="22.2" customHeight="1">
      <c r="A483" s="3" t="s">
        <v>16</v>
      </c>
      <c r="C483" s="1" t="s">
        <v>1322</v>
      </c>
      <c r="E483" s="15"/>
    </row>
    <row r="484" spans="1:14" ht="22.2" customHeight="1">
      <c r="A484" s="3" t="s">
        <v>0</v>
      </c>
    </row>
    <row r="485" spans="1:14" ht="22.2" customHeight="1">
      <c r="A485" s="26" t="s">
        <v>1081</v>
      </c>
      <c r="B485" s="27"/>
      <c r="C485" s="23" t="s">
        <v>737</v>
      </c>
      <c r="D485" s="23" t="s">
        <v>10</v>
      </c>
      <c r="E485" s="23" t="s">
        <v>1105</v>
      </c>
      <c r="F485" s="6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17">
        <v>0.65972222222222199</v>
      </c>
      <c r="B486" s="18"/>
      <c r="C486" s="24"/>
      <c r="D486" s="24"/>
      <c r="E486" s="24"/>
      <c r="F486" s="6" t="str">
        <f>E485</f>
        <v>力積電東泰高中A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19" t="s">
        <v>1</v>
      </c>
      <c r="B487" s="20"/>
      <c r="C487" s="7"/>
      <c r="D487" s="8"/>
      <c r="E487" s="9"/>
      <c r="F487" s="6" t="s">
        <v>2</v>
      </c>
      <c r="G487" s="8" t="s">
        <v>3</v>
      </c>
      <c r="H487" s="8" t="s">
        <v>4</v>
      </c>
      <c r="I487" s="8" t="s">
        <v>3</v>
      </c>
      <c r="J487" s="8" t="s">
        <v>4</v>
      </c>
      <c r="K487" s="8" t="s">
        <v>3</v>
      </c>
      <c r="L487" s="8" t="s">
        <v>4</v>
      </c>
      <c r="M487" s="8" t="s">
        <v>5</v>
      </c>
      <c r="N487" s="8"/>
    </row>
    <row r="488" spans="1:14" ht="22.2" customHeight="1">
      <c r="A488" s="8">
        <v>1</v>
      </c>
      <c r="B488" s="8" t="s">
        <v>6</v>
      </c>
      <c r="C488" s="10" t="s">
        <v>741</v>
      </c>
      <c r="D488" s="8" t="s">
        <v>10</v>
      </c>
      <c r="E488" s="10" t="s">
        <v>1323</v>
      </c>
      <c r="F488" s="6" t="s">
        <v>1356</v>
      </c>
      <c r="G488" s="8">
        <v>54</v>
      </c>
      <c r="H488" s="8">
        <v>61</v>
      </c>
      <c r="I488" s="8">
        <v>1</v>
      </c>
      <c r="J488" s="8">
        <v>2</v>
      </c>
      <c r="K488" s="8">
        <v>0</v>
      </c>
      <c r="L488" s="8">
        <v>1</v>
      </c>
      <c r="M488" s="8">
        <v>43</v>
      </c>
      <c r="N488" s="8">
        <v>4</v>
      </c>
    </row>
    <row r="489" spans="1:14" ht="22.2" customHeight="1">
      <c r="A489" s="8">
        <v>2</v>
      </c>
      <c r="B489" s="8" t="s">
        <v>6</v>
      </c>
      <c r="C489" s="10" t="s">
        <v>739</v>
      </c>
      <c r="D489" s="8" t="s">
        <v>10</v>
      </c>
      <c r="E489" s="10" t="s">
        <v>1112</v>
      </c>
      <c r="F489" s="6" t="s">
        <v>1357</v>
      </c>
      <c r="G489" s="8">
        <v>25</v>
      </c>
      <c r="H489" s="8">
        <v>42</v>
      </c>
      <c r="I489" s="8">
        <v>0</v>
      </c>
      <c r="J489" s="8">
        <v>2</v>
      </c>
      <c r="K489" s="8">
        <v>0</v>
      </c>
      <c r="L489" s="8">
        <v>1</v>
      </c>
      <c r="M489" s="8">
        <v>30</v>
      </c>
      <c r="N489" s="8">
        <v>7</v>
      </c>
    </row>
    <row r="490" spans="1:14" ht="22.2" customHeight="1">
      <c r="A490" s="21">
        <v>3</v>
      </c>
      <c r="B490" s="21" t="s">
        <v>7</v>
      </c>
      <c r="C490" s="10" t="s">
        <v>395</v>
      </c>
      <c r="D490" s="13" t="s">
        <v>10</v>
      </c>
      <c r="E490" s="10" t="s">
        <v>1110</v>
      </c>
      <c r="F490" s="23" t="s">
        <v>1358</v>
      </c>
      <c r="G490" s="21">
        <v>23</v>
      </c>
      <c r="H490" s="21">
        <v>42</v>
      </c>
      <c r="I490" s="21">
        <v>0</v>
      </c>
      <c r="J490" s="21">
        <v>2</v>
      </c>
      <c r="K490" s="21">
        <v>0</v>
      </c>
      <c r="L490" s="21">
        <v>1</v>
      </c>
      <c r="M490" s="21">
        <v>22</v>
      </c>
      <c r="N490" s="21">
        <v>6</v>
      </c>
    </row>
    <row r="491" spans="1:14" ht="22.2" customHeight="1">
      <c r="A491" s="22"/>
      <c r="B491" s="22"/>
      <c r="C491" s="10" t="s">
        <v>747</v>
      </c>
      <c r="D491" s="14"/>
      <c r="E491" s="10" t="s">
        <v>1111</v>
      </c>
      <c r="F491" s="24"/>
      <c r="G491" s="22"/>
      <c r="H491" s="22"/>
      <c r="I491" s="22"/>
      <c r="J491" s="22"/>
      <c r="K491" s="22"/>
      <c r="L491" s="22"/>
      <c r="M491" s="22"/>
      <c r="N491" s="22"/>
    </row>
    <row r="492" spans="1:14" ht="22.2" customHeight="1">
      <c r="A492" s="21">
        <v>4</v>
      </c>
      <c r="B492" s="21" t="s">
        <v>7</v>
      </c>
      <c r="C492" s="10" t="s">
        <v>745</v>
      </c>
      <c r="D492" s="13" t="s">
        <v>10</v>
      </c>
      <c r="E492" s="10" t="s">
        <v>1324</v>
      </c>
      <c r="F492" s="23"/>
      <c r="G492" s="21"/>
      <c r="H492" s="21"/>
      <c r="I492" s="21"/>
      <c r="J492" s="21"/>
      <c r="K492" s="21"/>
      <c r="L492" s="21"/>
      <c r="M492" s="21"/>
      <c r="N492" s="21"/>
    </row>
    <row r="493" spans="1:14" ht="22.2" customHeight="1">
      <c r="A493" s="22"/>
      <c r="B493" s="22"/>
      <c r="C493" s="10" t="s">
        <v>743</v>
      </c>
      <c r="D493" s="14"/>
      <c r="E493" s="10" t="s">
        <v>1325</v>
      </c>
      <c r="F493" s="24"/>
      <c r="G493" s="22"/>
      <c r="H493" s="22"/>
      <c r="I493" s="22"/>
      <c r="J493" s="22"/>
      <c r="K493" s="22"/>
      <c r="L493" s="22"/>
      <c r="M493" s="22"/>
      <c r="N493" s="22"/>
    </row>
    <row r="494" spans="1:14" ht="22.2" customHeight="1">
      <c r="A494" s="8">
        <v>5</v>
      </c>
      <c r="B494" s="8" t="s">
        <v>6</v>
      </c>
      <c r="C494" s="16" t="s">
        <v>750</v>
      </c>
      <c r="D494" s="8" t="s">
        <v>10</v>
      </c>
      <c r="E494" s="10" t="s">
        <v>1106</v>
      </c>
      <c r="F494" s="6"/>
      <c r="G494" s="8"/>
      <c r="H494" s="8"/>
      <c r="I494" s="8"/>
      <c r="J494" s="8"/>
      <c r="K494" s="8"/>
      <c r="L494" s="8"/>
      <c r="M494" s="8"/>
      <c r="N494" s="8"/>
    </row>
    <row r="495" spans="1:14" ht="22.2" customHeight="1">
      <c r="A495" s="19" t="s">
        <v>2</v>
      </c>
      <c r="B495" s="36"/>
      <c r="C495" s="36"/>
      <c r="D495" s="36"/>
      <c r="E495" s="20"/>
      <c r="F495" s="6" t="s">
        <v>8</v>
      </c>
      <c r="G495" s="8">
        <f t="shared" ref="G495:N495" si="32">SUM(G488:G494)</f>
        <v>102</v>
      </c>
      <c r="H495" s="8">
        <f t="shared" si="32"/>
        <v>145</v>
      </c>
      <c r="I495" s="8">
        <f t="shared" si="32"/>
        <v>1</v>
      </c>
      <c r="J495" s="8">
        <f t="shared" si="32"/>
        <v>6</v>
      </c>
      <c r="K495" s="8">
        <f t="shared" si="32"/>
        <v>0</v>
      </c>
      <c r="L495" s="8">
        <f t="shared" si="32"/>
        <v>3</v>
      </c>
      <c r="M495" s="8">
        <f t="shared" si="32"/>
        <v>95</v>
      </c>
      <c r="N495" s="8">
        <f t="shared" si="32"/>
        <v>17</v>
      </c>
    </row>
    <row r="497" spans="1:14" ht="22.2" customHeight="1">
      <c r="A497" s="15"/>
      <c r="B497" s="15"/>
      <c r="C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 spans="1:14" ht="22.2" customHeight="1">
      <c r="A498" s="3" t="s">
        <v>16</v>
      </c>
      <c r="C498" s="1" t="s">
        <v>1320</v>
      </c>
      <c r="E498" s="15"/>
    </row>
    <row r="499" spans="1:14" ht="22.2" customHeight="1">
      <c r="A499" s="3" t="s">
        <v>0</v>
      </c>
    </row>
    <row r="500" spans="1:14" ht="22.2" customHeight="1">
      <c r="A500" s="26" t="s">
        <v>1081</v>
      </c>
      <c r="B500" s="27"/>
      <c r="C500" s="23" t="s">
        <v>721</v>
      </c>
      <c r="D500" s="23" t="s">
        <v>10</v>
      </c>
      <c r="E500" s="23" t="s">
        <v>1096</v>
      </c>
      <c r="F500" s="6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17">
        <v>0.65972222222222199</v>
      </c>
      <c r="B501" s="18"/>
      <c r="C501" s="24"/>
      <c r="D501" s="24"/>
      <c r="E501" s="24"/>
      <c r="F501" s="6" t="str">
        <f>C500</f>
        <v>台電澳根尼基中B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19" t="s">
        <v>1</v>
      </c>
      <c r="B502" s="20"/>
      <c r="C502" s="7"/>
      <c r="D502" s="8"/>
      <c r="E502" s="9"/>
      <c r="F502" s="6" t="s">
        <v>2</v>
      </c>
      <c r="G502" s="8" t="s">
        <v>3</v>
      </c>
      <c r="H502" s="8" t="s">
        <v>4</v>
      </c>
      <c r="I502" s="8" t="s">
        <v>3</v>
      </c>
      <c r="J502" s="8" t="s">
        <v>4</v>
      </c>
      <c r="K502" s="8" t="s">
        <v>3</v>
      </c>
      <c r="L502" s="8" t="s">
        <v>4</v>
      </c>
      <c r="M502" s="8" t="s">
        <v>5</v>
      </c>
      <c r="N502" s="8"/>
    </row>
    <row r="503" spans="1:14" ht="22.2" customHeight="1">
      <c r="A503" s="8">
        <v>1</v>
      </c>
      <c r="B503" s="8" t="s">
        <v>6</v>
      </c>
      <c r="C503" s="10" t="s">
        <v>734</v>
      </c>
      <c r="D503" s="8" t="s">
        <v>10</v>
      </c>
      <c r="E503" s="10" t="s">
        <v>1098</v>
      </c>
      <c r="F503" s="6" t="s">
        <v>1353</v>
      </c>
      <c r="G503" s="8">
        <v>42</v>
      </c>
      <c r="H503" s="8">
        <v>19</v>
      </c>
      <c r="I503" s="8">
        <v>2</v>
      </c>
      <c r="J503" s="8">
        <v>0</v>
      </c>
      <c r="K503" s="8">
        <v>1</v>
      </c>
      <c r="L503" s="8">
        <v>0</v>
      </c>
      <c r="M503" s="8">
        <v>20</v>
      </c>
      <c r="N503" s="8">
        <v>2</v>
      </c>
    </row>
    <row r="504" spans="1:14" ht="22.2" customHeight="1">
      <c r="A504" s="8">
        <v>2</v>
      </c>
      <c r="B504" s="8" t="s">
        <v>6</v>
      </c>
      <c r="C504" s="10" t="s">
        <v>1321</v>
      </c>
      <c r="D504" s="8" t="s">
        <v>10</v>
      </c>
      <c r="E504" s="10" t="s">
        <v>1100</v>
      </c>
      <c r="F504" s="6" t="s">
        <v>1354</v>
      </c>
      <c r="G504" s="8">
        <v>42</v>
      </c>
      <c r="H504" s="8">
        <v>31</v>
      </c>
      <c r="I504" s="8">
        <v>2</v>
      </c>
      <c r="J504" s="8">
        <v>0</v>
      </c>
      <c r="K504" s="8">
        <v>1</v>
      </c>
      <c r="L504" s="8">
        <v>0</v>
      </c>
      <c r="M504" s="8">
        <v>24</v>
      </c>
      <c r="N504" s="8">
        <v>3</v>
      </c>
    </row>
    <row r="505" spans="1:14" ht="22.2" customHeight="1">
      <c r="A505" s="21">
        <v>3</v>
      </c>
      <c r="B505" s="21" t="s">
        <v>7</v>
      </c>
      <c r="C505" s="10" t="s">
        <v>730</v>
      </c>
      <c r="D505" s="13" t="s">
        <v>10</v>
      </c>
      <c r="E505" s="10" t="s">
        <v>1102</v>
      </c>
      <c r="F505" s="23" t="s">
        <v>1355</v>
      </c>
      <c r="G505" s="21">
        <v>42</v>
      </c>
      <c r="H505" s="21">
        <v>17</v>
      </c>
      <c r="I505" s="21">
        <v>2</v>
      </c>
      <c r="J505" s="21">
        <v>0</v>
      </c>
      <c r="K505" s="21">
        <v>1</v>
      </c>
      <c r="L505" s="21">
        <v>0</v>
      </c>
      <c r="M505" s="21">
        <v>19</v>
      </c>
      <c r="N505" s="21">
        <v>3</v>
      </c>
    </row>
    <row r="506" spans="1:14" ht="22.2" customHeight="1">
      <c r="A506" s="22"/>
      <c r="B506" s="22"/>
      <c r="C506" s="10" t="s">
        <v>732</v>
      </c>
      <c r="D506" s="14"/>
      <c r="E506" s="10" t="s">
        <v>1099</v>
      </c>
      <c r="F506" s="24"/>
      <c r="G506" s="22"/>
      <c r="H506" s="22"/>
      <c r="I506" s="22"/>
      <c r="J506" s="22"/>
      <c r="K506" s="22"/>
      <c r="L506" s="22"/>
      <c r="M506" s="22"/>
      <c r="N506" s="22"/>
    </row>
    <row r="507" spans="1:14" ht="22.2" customHeight="1">
      <c r="A507" s="21">
        <v>4</v>
      </c>
      <c r="B507" s="21" t="s">
        <v>7</v>
      </c>
      <c r="C507" s="10" t="s">
        <v>726</v>
      </c>
      <c r="D507" s="13" t="s">
        <v>10</v>
      </c>
      <c r="E507" s="10" t="s">
        <v>1103</v>
      </c>
      <c r="F507" s="23"/>
      <c r="G507" s="21"/>
      <c r="H507" s="21"/>
      <c r="I507" s="21"/>
      <c r="J507" s="21"/>
      <c r="K507" s="21"/>
      <c r="L507" s="21"/>
      <c r="M507" s="21"/>
      <c r="N507" s="21"/>
    </row>
    <row r="508" spans="1:14" ht="22.2" customHeight="1">
      <c r="A508" s="22"/>
      <c r="B508" s="22"/>
      <c r="C508" s="10" t="s">
        <v>728</v>
      </c>
      <c r="D508" s="14"/>
      <c r="E508" s="10" t="s">
        <v>1101</v>
      </c>
      <c r="F508" s="24"/>
      <c r="G508" s="22"/>
      <c r="H508" s="22"/>
      <c r="I508" s="22"/>
      <c r="J508" s="22"/>
      <c r="K508" s="22"/>
      <c r="L508" s="22"/>
      <c r="M508" s="22"/>
      <c r="N508" s="22"/>
    </row>
    <row r="509" spans="1:14" ht="22.2" customHeight="1">
      <c r="A509" s="8">
        <v>5</v>
      </c>
      <c r="B509" s="8" t="s">
        <v>6</v>
      </c>
      <c r="C509" s="10" t="s">
        <v>724</v>
      </c>
      <c r="D509" s="8" t="s">
        <v>10</v>
      </c>
      <c r="E509" s="16" t="s">
        <v>750</v>
      </c>
      <c r="F509" s="6"/>
      <c r="G509" s="8"/>
      <c r="H509" s="8"/>
      <c r="I509" s="8"/>
      <c r="J509" s="8"/>
      <c r="K509" s="8"/>
      <c r="L509" s="8"/>
      <c r="M509" s="8"/>
      <c r="N509" s="8"/>
    </row>
    <row r="510" spans="1:14" ht="22.2" customHeight="1">
      <c r="A510" s="19" t="s">
        <v>2</v>
      </c>
      <c r="B510" s="36"/>
      <c r="C510" s="36"/>
      <c r="D510" s="36"/>
      <c r="E510" s="20"/>
      <c r="F510" s="6" t="s">
        <v>8</v>
      </c>
      <c r="G510" s="8">
        <f t="shared" ref="G510:N510" si="33">SUM(G503:G509)</f>
        <v>126</v>
      </c>
      <c r="H510" s="8">
        <f t="shared" si="33"/>
        <v>67</v>
      </c>
      <c r="I510" s="8">
        <f t="shared" si="33"/>
        <v>6</v>
      </c>
      <c r="J510" s="8">
        <f t="shared" si="33"/>
        <v>0</v>
      </c>
      <c r="K510" s="8">
        <f t="shared" si="33"/>
        <v>3</v>
      </c>
      <c r="L510" s="8">
        <f t="shared" si="33"/>
        <v>0</v>
      </c>
      <c r="M510" s="8">
        <f t="shared" si="33"/>
        <v>63</v>
      </c>
      <c r="N510" s="8">
        <f t="shared" si="33"/>
        <v>8</v>
      </c>
    </row>
    <row r="512" spans="1:14" ht="22.2" customHeight="1">
      <c r="A512" s="15"/>
      <c r="B512" s="15"/>
      <c r="C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4" ht="22.2" customHeight="1">
      <c r="A513" s="3" t="s">
        <v>16</v>
      </c>
      <c r="C513" s="1" t="s">
        <v>1317</v>
      </c>
      <c r="E513" s="15"/>
    </row>
    <row r="514" spans="1:14" ht="22.2" customHeight="1">
      <c r="A514" s="3" t="s">
        <v>0</v>
      </c>
    </row>
    <row r="515" spans="1:14" ht="22.2" customHeight="1">
      <c r="A515" s="26" t="s">
        <v>1081</v>
      </c>
      <c r="B515" s="27"/>
      <c r="C515" s="23" t="s">
        <v>704</v>
      </c>
      <c r="D515" s="23" t="s">
        <v>10</v>
      </c>
      <c r="E515" s="23" t="s">
        <v>1085</v>
      </c>
      <c r="F515" s="6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17">
        <v>0.65972222222222199</v>
      </c>
      <c r="B516" s="18"/>
      <c r="C516" s="24"/>
      <c r="D516" s="24"/>
      <c r="E516" s="24"/>
      <c r="F516" s="6" t="str">
        <f>E515</f>
        <v>天晴亞柏竹山A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19" t="s">
        <v>1</v>
      </c>
      <c r="B517" s="20"/>
      <c r="C517" s="7"/>
      <c r="D517" s="8"/>
      <c r="E517" s="9"/>
      <c r="F517" s="6" t="s">
        <v>2</v>
      </c>
      <c r="G517" s="8" t="s">
        <v>3</v>
      </c>
      <c r="H517" s="8" t="s">
        <v>4</v>
      </c>
      <c r="I517" s="8" t="s">
        <v>3</v>
      </c>
      <c r="J517" s="8" t="s">
        <v>4</v>
      </c>
      <c r="K517" s="8" t="s">
        <v>3</v>
      </c>
      <c r="L517" s="8" t="s">
        <v>4</v>
      </c>
      <c r="M517" s="8" t="s">
        <v>5</v>
      </c>
      <c r="N517" s="8"/>
    </row>
    <row r="518" spans="1:14" ht="22.2" customHeight="1">
      <c r="A518" s="8">
        <v>1</v>
      </c>
      <c r="B518" s="8" t="s">
        <v>6</v>
      </c>
      <c r="C518" s="10" t="s">
        <v>706</v>
      </c>
      <c r="D518" s="8" t="s">
        <v>10</v>
      </c>
      <c r="E518" s="10" t="s">
        <v>1094</v>
      </c>
      <c r="F518" s="6" t="s">
        <v>1359</v>
      </c>
      <c r="G518" s="8">
        <v>22</v>
      </c>
      <c r="H518" s="8">
        <v>42</v>
      </c>
      <c r="I518" s="8">
        <v>0</v>
      </c>
      <c r="J518" s="8">
        <v>2</v>
      </c>
      <c r="K518" s="8">
        <v>0</v>
      </c>
      <c r="L518" s="8">
        <v>1</v>
      </c>
      <c r="M518" s="8">
        <v>19</v>
      </c>
      <c r="N518" s="8">
        <v>2</v>
      </c>
    </row>
    <row r="519" spans="1:14" ht="22.2" customHeight="1">
      <c r="A519" s="8">
        <v>2</v>
      </c>
      <c r="B519" s="8" t="s">
        <v>6</v>
      </c>
      <c r="C519" s="10" t="s">
        <v>718</v>
      </c>
      <c r="D519" s="8" t="s">
        <v>10</v>
      </c>
      <c r="E519" s="10" t="s">
        <v>1318</v>
      </c>
      <c r="F519" s="6" t="s">
        <v>1360</v>
      </c>
      <c r="G519" s="8">
        <v>20</v>
      </c>
      <c r="H519" s="8">
        <v>42</v>
      </c>
      <c r="I519" s="8">
        <v>0</v>
      </c>
      <c r="J519" s="8">
        <v>2</v>
      </c>
      <c r="K519" s="8">
        <v>0</v>
      </c>
      <c r="L519" s="8">
        <v>1</v>
      </c>
      <c r="M519" s="8">
        <v>18</v>
      </c>
      <c r="N519" s="8">
        <v>1</v>
      </c>
    </row>
    <row r="520" spans="1:14" ht="22.2" customHeight="1">
      <c r="A520" s="21">
        <v>3</v>
      </c>
      <c r="B520" s="21" t="s">
        <v>7</v>
      </c>
      <c r="C520" s="10" t="s">
        <v>714</v>
      </c>
      <c r="D520" s="13" t="s">
        <v>10</v>
      </c>
      <c r="E520" s="10" t="s">
        <v>1319</v>
      </c>
      <c r="F520" s="23" t="s">
        <v>1361</v>
      </c>
      <c r="G520" s="21">
        <v>16</v>
      </c>
      <c r="H520" s="21">
        <v>42</v>
      </c>
      <c r="I520" s="21">
        <v>0</v>
      </c>
      <c r="J520" s="21">
        <v>2</v>
      </c>
      <c r="K520" s="21">
        <v>0</v>
      </c>
      <c r="L520" s="21">
        <v>1</v>
      </c>
      <c r="M520" s="21">
        <v>17</v>
      </c>
      <c r="N520" s="21">
        <v>4</v>
      </c>
    </row>
    <row r="521" spans="1:14" ht="22.2" customHeight="1">
      <c r="A521" s="22"/>
      <c r="B521" s="22"/>
      <c r="C521" s="10" t="s">
        <v>716</v>
      </c>
      <c r="D521" s="14"/>
      <c r="E521" s="10" t="s">
        <v>1091</v>
      </c>
      <c r="F521" s="24"/>
      <c r="G521" s="22"/>
      <c r="H521" s="22"/>
      <c r="I521" s="22"/>
      <c r="J521" s="22"/>
      <c r="K521" s="22"/>
      <c r="L521" s="22"/>
      <c r="M521" s="22"/>
      <c r="N521" s="22"/>
    </row>
    <row r="522" spans="1:14" ht="22.2" customHeight="1">
      <c r="A522" s="21">
        <v>4</v>
      </c>
      <c r="B522" s="21" t="s">
        <v>7</v>
      </c>
      <c r="C522" s="10" t="s">
        <v>710</v>
      </c>
      <c r="D522" s="13" t="s">
        <v>10</v>
      </c>
      <c r="E522" s="10" t="s">
        <v>1089</v>
      </c>
      <c r="F522" s="23"/>
      <c r="G522" s="21"/>
      <c r="H522" s="21"/>
      <c r="I522" s="21"/>
      <c r="J522" s="21"/>
      <c r="K522" s="21"/>
      <c r="L522" s="21"/>
      <c r="M522" s="21"/>
      <c r="N522" s="21"/>
    </row>
    <row r="523" spans="1:14" ht="22.2" customHeight="1">
      <c r="A523" s="22"/>
      <c r="B523" s="22"/>
      <c r="C523" s="10" t="s">
        <v>712</v>
      </c>
      <c r="D523" s="14"/>
      <c r="E523" s="10" t="s">
        <v>1090</v>
      </c>
      <c r="F523" s="24"/>
      <c r="G523" s="22"/>
      <c r="H523" s="22"/>
      <c r="I523" s="22"/>
      <c r="J523" s="22"/>
      <c r="K523" s="22"/>
      <c r="L523" s="22"/>
      <c r="M523" s="22"/>
      <c r="N523" s="22"/>
    </row>
    <row r="524" spans="1:14" ht="22.2" customHeight="1">
      <c r="A524" s="8">
        <v>5</v>
      </c>
      <c r="B524" s="8" t="s">
        <v>6</v>
      </c>
      <c r="C524" s="10" t="s">
        <v>708</v>
      </c>
      <c r="D524" s="8" t="s">
        <v>10</v>
      </c>
      <c r="E524" s="10" t="s">
        <v>1087</v>
      </c>
      <c r="F524" s="6"/>
      <c r="G524" s="8"/>
      <c r="H524" s="8"/>
      <c r="I524" s="8"/>
      <c r="J524" s="8"/>
      <c r="K524" s="8"/>
      <c r="L524" s="8"/>
      <c r="M524" s="8"/>
      <c r="N524" s="8"/>
    </row>
    <row r="525" spans="1:14" ht="22.2" customHeight="1">
      <c r="A525" s="19" t="s">
        <v>2</v>
      </c>
      <c r="B525" s="36"/>
      <c r="C525" s="36"/>
      <c r="D525" s="36"/>
      <c r="E525" s="20"/>
      <c r="F525" s="6" t="s">
        <v>8</v>
      </c>
      <c r="G525" s="8">
        <f t="shared" ref="G525:N525" si="34">SUM(G518:G524)</f>
        <v>58</v>
      </c>
      <c r="H525" s="8">
        <f t="shared" si="34"/>
        <v>126</v>
      </c>
      <c r="I525" s="8">
        <f t="shared" si="34"/>
        <v>0</v>
      </c>
      <c r="J525" s="8">
        <f t="shared" si="34"/>
        <v>6</v>
      </c>
      <c r="K525" s="8">
        <f t="shared" si="34"/>
        <v>0</v>
      </c>
      <c r="L525" s="8">
        <f t="shared" si="34"/>
        <v>3</v>
      </c>
      <c r="M525" s="8">
        <f t="shared" si="34"/>
        <v>54</v>
      </c>
      <c r="N525" s="8">
        <f t="shared" si="34"/>
        <v>7</v>
      </c>
    </row>
    <row r="527" spans="1:14" ht="22.2" customHeight="1">
      <c r="A527" s="15"/>
      <c r="B527" s="15"/>
      <c r="C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1:14" ht="22.2" customHeight="1">
      <c r="A528" s="3" t="s">
        <v>16</v>
      </c>
      <c r="C528" s="1" t="s">
        <v>1316</v>
      </c>
      <c r="E528" s="15"/>
    </row>
    <row r="529" spans="1:14" ht="22.2" customHeight="1">
      <c r="A529" s="3" t="s">
        <v>0</v>
      </c>
    </row>
    <row r="530" spans="1:14" ht="22.2" customHeight="1">
      <c r="A530" s="26" t="s">
        <v>1081</v>
      </c>
      <c r="B530" s="27"/>
      <c r="C530" s="23" t="s">
        <v>687</v>
      </c>
      <c r="D530" s="23" t="s">
        <v>10</v>
      </c>
      <c r="E530" s="23" t="s">
        <v>871</v>
      </c>
      <c r="F530" s="6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17">
        <v>0.65972222222222199</v>
      </c>
      <c r="B531" s="18"/>
      <c r="C531" s="24"/>
      <c r="D531" s="24"/>
      <c r="E531" s="24"/>
      <c r="F531" s="6" t="str">
        <f>C530</f>
        <v>西苑高中C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19" t="s">
        <v>1</v>
      </c>
      <c r="B532" s="20"/>
      <c r="C532" s="7"/>
      <c r="D532" s="8"/>
      <c r="E532" s="9"/>
      <c r="F532" s="6" t="s">
        <v>2</v>
      </c>
      <c r="G532" s="8" t="s">
        <v>3</v>
      </c>
      <c r="H532" s="8" t="s">
        <v>4</v>
      </c>
      <c r="I532" s="8" t="s">
        <v>3</v>
      </c>
      <c r="J532" s="8" t="s">
        <v>4</v>
      </c>
      <c r="K532" s="8" t="s">
        <v>3</v>
      </c>
      <c r="L532" s="8" t="s">
        <v>4</v>
      </c>
      <c r="M532" s="8" t="s">
        <v>5</v>
      </c>
      <c r="N532" s="8"/>
    </row>
    <row r="533" spans="1:14" ht="22.2" customHeight="1">
      <c r="A533" s="8">
        <v>1</v>
      </c>
      <c r="B533" s="8" t="s">
        <v>6</v>
      </c>
      <c r="C533" s="10" t="s">
        <v>691</v>
      </c>
      <c r="D533" s="8" t="s">
        <v>10</v>
      </c>
      <c r="E533" s="10" t="s">
        <v>980</v>
      </c>
      <c r="F533" s="6" t="s">
        <v>1370</v>
      </c>
      <c r="G533" s="8">
        <v>44</v>
      </c>
      <c r="H533" s="8">
        <v>34</v>
      </c>
      <c r="I533" s="8">
        <v>2</v>
      </c>
      <c r="J533" s="8">
        <v>0</v>
      </c>
      <c r="K533" s="8">
        <v>1</v>
      </c>
      <c r="L533" s="8">
        <v>0</v>
      </c>
      <c r="M533" s="8">
        <v>37</v>
      </c>
      <c r="N533" s="8">
        <v>8</v>
      </c>
    </row>
    <row r="534" spans="1:14" ht="22.2" customHeight="1">
      <c r="A534" s="8">
        <v>2</v>
      </c>
      <c r="B534" s="8" t="s">
        <v>6</v>
      </c>
      <c r="C534" s="10" t="s">
        <v>699</v>
      </c>
      <c r="D534" s="8" t="s">
        <v>10</v>
      </c>
      <c r="E534" s="10" t="s">
        <v>984</v>
      </c>
      <c r="F534" s="6" t="s">
        <v>1371</v>
      </c>
      <c r="G534" s="8">
        <v>42</v>
      </c>
      <c r="H534" s="8">
        <v>31</v>
      </c>
      <c r="I534" s="8">
        <v>2</v>
      </c>
      <c r="J534" s="8">
        <v>0</v>
      </c>
      <c r="K534" s="8">
        <v>1</v>
      </c>
      <c r="L534" s="8">
        <v>0</v>
      </c>
      <c r="M534" s="8">
        <v>30</v>
      </c>
      <c r="N534" s="8">
        <v>8</v>
      </c>
    </row>
    <row r="535" spans="1:14" ht="22.2" customHeight="1">
      <c r="A535" s="21">
        <v>3</v>
      </c>
      <c r="B535" s="21" t="s">
        <v>7</v>
      </c>
      <c r="C535" s="10" t="s">
        <v>695</v>
      </c>
      <c r="D535" s="13" t="s">
        <v>10</v>
      </c>
      <c r="E535" s="10" t="s">
        <v>1224</v>
      </c>
      <c r="F535" s="23" t="s">
        <v>1372</v>
      </c>
      <c r="G535" s="21">
        <v>42</v>
      </c>
      <c r="H535" s="21">
        <v>30</v>
      </c>
      <c r="I535" s="21">
        <v>2</v>
      </c>
      <c r="J535" s="21">
        <v>0</v>
      </c>
      <c r="K535" s="21">
        <v>1</v>
      </c>
      <c r="L535" s="21">
        <v>0</v>
      </c>
      <c r="M535" s="21">
        <v>25</v>
      </c>
      <c r="N535" s="21">
        <v>6</v>
      </c>
    </row>
    <row r="536" spans="1:14" ht="22.2" customHeight="1">
      <c r="A536" s="22"/>
      <c r="B536" s="22"/>
      <c r="C536" s="10" t="s">
        <v>697</v>
      </c>
      <c r="D536" s="14"/>
      <c r="E536" s="10" t="s">
        <v>982</v>
      </c>
      <c r="F536" s="24"/>
      <c r="G536" s="22"/>
      <c r="H536" s="22"/>
      <c r="I536" s="22"/>
      <c r="J536" s="22"/>
      <c r="K536" s="22"/>
      <c r="L536" s="22"/>
      <c r="M536" s="22"/>
      <c r="N536" s="22"/>
    </row>
    <row r="537" spans="1:14" ht="22.2" customHeight="1">
      <c r="A537" s="21">
        <v>4</v>
      </c>
      <c r="B537" s="21" t="s">
        <v>7</v>
      </c>
      <c r="C537" s="10" t="s">
        <v>689</v>
      </c>
      <c r="D537" s="13" t="s">
        <v>10</v>
      </c>
      <c r="E537" s="10" t="s">
        <v>976</v>
      </c>
      <c r="F537" s="23"/>
      <c r="G537" s="21"/>
      <c r="H537" s="21"/>
      <c r="I537" s="21"/>
      <c r="J537" s="21"/>
      <c r="K537" s="21"/>
      <c r="L537" s="21"/>
      <c r="M537" s="21"/>
      <c r="N537" s="21"/>
    </row>
    <row r="538" spans="1:14" ht="22.2" customHeight="1">
      <c r="A538" s="22"/>
      <c r="B538" s="22"/>
      <c r="C538" s="10" t="s">
        <v>693</v>
      </c>
      <c r="D538" s="14"/>
      <c r="E538" s="10" t="s">
        <v>978</v>
      </c>
      <c r="F538" s="24"/>
      <c r="G538" s="22"/>
      <c r="H538" s="22"/>
      <c r="I538" s="22"/>
      <c r="J538" s="22"/>
      <c r="K538" s="22"/>
      <c r="L538" s="22"/>
      <c r="M538" s="22"/>
      <c r="N538" s="22"/>
    </row>
    <row r="539" spans="1:14" ht="22.2" customHeight="1">
      <c r="A539" s="8">
        <v>5</v>
      </c>
      <c r="B539" s="8" t="s">
        <v>6</v>
      </c>
      <c r="C539" s="10" t="s">
        <v>701</v>
      </c>
      <c r="D539" s="8" t="s">
        <v>10</v>
      </c>
      <c r="E539" s="10" t="s">
        <v>972</v>
      </c>
      <c r="F539" s="6"/>
      <c r="G539" s="8"/>
      <c r="H539" s="8"/>
      <c r="I539" s="8"/>
      <c r="J539" s="8"/>
      <c r="K539" s="8"/>
      <c r="L539" s="8"/>
      <c r="M539" s="8"/>
      <c r="N539" s="8"/>
    </row>
    <row r="540" spans="1:14" ht="22.2" customHeight="1">
      <c r="A540" s="19" t="s">
        <v>2</v>
      </c>
      <c r="B540" s="36"/>
      <c r="C540" s="36"/>
      <c r="D540" s="36"/>
      <c r="E540" s="20"/>
      <c r="F540" s="6" t="s">
        <v>8</v>
      </c>
      <c r="G540" s="8">
        <f t="shared" ref="G540:N540" si="35">SUM(G533:G539)</f>
        <v>128</v>
      </c>
      <c r="H540" s="8">
        <f t="shared" si="35"/>
        <v>95</v>
      </c>
      <c r="I540" s="8">
        <f t="shared" si="35"/>
        <v>6</v>
      </c>
      <c r="J540" s="8">
        <f t="shared" si="35"/>
        <v>0</v>
      </c>
      <c r="K540" s="8">
        <f t="shared" si="35"/>
        <v>3</v>
      </c>
      <c r="L540" s="8">
        <f t="shared" si="35"/>
        <v>0</v>
      </c>
      <c r="M540" s="8">
        <f t="shared" si="35"/>
        <v>92</v>
      </c>
      <c r="N540" s="8">
        <f t="shared" si="35"/>
        <v>22</v>
      </c>
    </row>
    <row r="542" spans="1:14" ht="22.2" customHeight="1">
      <c r="A542" s="15"/>
      <c r="B542" s="15"/>
      <c r="C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1:14" ht="22.2" customHeight="1">
      <c r="A543" s="3" t="s">
        <v>16</v>
      </c>
      <c r="C543" s="1" t="s">
        <v>1315</v>
      </c>
      <c r="E543" s="15"/>
    </row>
    <row r="544" spans="1:14" ht="22.2" customHeight="1">
      <c r="A544" s="3" t="s">
        <v>0</v>
      </c>
    </row>
    <row r="545" spans="1:14" ht="22.2" customHeight="1">
      <c r="A545" s="26" t="s">
        <v>1081</v>
      </c>
      <c r="B545" s="27"/>
      <c r="C545" s="23" t="s">
        <v>688</v>
      </c>
      <c r="D545" s="23" t="s">
        <v>10</v>
      </c>
      <c r="E545" s="23" t="s">
        <v>970</v>
      </c>
      <c r="F545" s="6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17">
        <v>0.65972222222222199</v>
      </c>
      <c r="B546" s="18"/>
      <c r="C546" s="24"/>
      <c r="D546" s="24"/>
      <c r="E546" s="24"/>
      <c r="F546" s="6" t="str">
        <f>C545</f>
        <v>屏東縣大同高中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19" t="s">
        <v>1</v>
      </c>
      <c r="B547" s="20"/>
      <c r="C547" s="7"/>
      <c r="D547" s="8"/>
      <c r="E547" s="9"/>
      <c r="F547" s="6" t="s">
        <v>2</v>
      </c>
      <c r="G547" s="8" t="s">
        <v>3</v>
      </c>
      <c r="H547" s="8" t="s">
        <v>4</v>
      </c>
      <c r="I547" s="8" t="s">
        <v>3</v>
      </c>
      <c r="J547" s="8" t="s">
        <v>4</v>
      </c>
      <c r="K547" s="8" t="s">
        <v>3</v>
      </c>
      <c r="L547" s="8" t="s">
        <v>4</v>
      </c>
      <c r="M547" s="8" t="s">
        <v>5</v>
      </c>
      <c r="N547" s="8"/>
    </row>
    <row r="548" spans="1:14" ht="22.2" customHeight="1">
      <c r="A548" s="8">
        <v>1</v>
      </c>
      <c r="B548" s="8" t="s">
        <v>6</v>
      </c>
      <c r="C548" s="10" t="s">
        <v>692</v>
      </c>
      <c r="D548" s="8" t="s">
        <v>10</v>
      </c>
      <c r="E548" s="10" t="s">
        <v>973</v>
      </c>
      <c r="F548" s="6" t="s">
        <v>1377</v>
      </c>
      <c r="G548" s="8">
        <v>42</v>
      </c>
      <c r="H548" s="8">
        <v>10</v>
      </c>
      <c r="I548" s="8">
        <v>2</v>
      </c>
      <c r="J548" s="8">
        <v>0</v>
      </c>
      <c r="K548" s="8">
        <v>1</v>
      </c>
      <c r="L548" s="8">
        <v>0</v>
      </c>
      <c r="M548" s="8">
        <v>20</v>
      </c>
      <c r="N548" s="8">
        <v>7</v>
      </c>
    </row>
    <row r="549" spans="1:14" ht="22.2" customHeight="1">
      <c r="A549" s="8">
        <v>2</v>
      </c>
      <c r="B549" s="8" t="s">
        <v>6</v>
      </c>
      <c r="C549" s="10" t="s">
        <v>690</v>
      </c>
      <c r="D549" s="8" t="s">
        <v>10</v>
      </c>
      <c r="E549" s="10" t="s">
        <v>971</v>
      </c>
      <c r="F549" s="6" t="s">
        <v>1378</v>
      </c>
      <c r="G549" s="8">
        <v>30</v>
      </c>
      <c r="H549" s="8">
        <v>42</v>
      </c>
      <c r="I549" s="8">
        <v>0</v>
      </c>
      <c r="J549" s="8">
        <v>2</v>
      </c>
      <c r="K549" s="8">
        <v>0</v>
      </c>
      <c r="L549" s="8">
        <v>1</v>
      </c>
      <c r="M549" s="8">
        <v>32</v>
      </c>
      <c r="N549" s="8">
        <v>6</v>
      </c>
    </row>
    <row r="550" spans="1:14" ht="22.2" customHeight="1">
      <c r="A550" s="21">
        <v>3</v>
      </c>
      <c r="B550" s="21" t="s">
        <v>7</v>
      </c>
      <c r="C550" s="10" t="s">
        <v>694</v>
      </c>
      <c r="D550" s="13" t="s">
        <v>10</v>
      </c>
      <c r="E550" s="10" t="s">
        <v>977</v>
      </c>
      <c r="F550" s="23" t="s">
        <v>1379</v>
      </c>
      <c r="G550" s="21">
        <v>58</v>
      </c>
      <c r="H550" s="21">
        <v>54</v>
      </c>
      <c r="I550" s="21">
        <v>1</v>
      </c>
      <c r="J550" s="21">
        <v>2</v>
      </c>
      <c r="K550" s="21">
        <v>0</v>
      </c>
      <c r="L550" s="21">
        <v>1</v>
      </c>
      <c r="M550" s="21">
        <v>44</v>
      </c>
      <c r="N550" s="21">
        <v>8</v>
      </c>
    </row>
    <row r="551" spans="1:14" ht="22.2" customHeight="1">
      <c r="A551" s="22"/>
      <c r="B551" s="22"/>
      <c r="C551" s="10" t="s">
        <v>696</v>
      </c>
      <c r="D551" s="14"/>
      <c r="E551" s="10" t="s">
        <v>975</v>
      </c>
      <c r="F551" s="24"/>
      <c r="G551" s="22"/>
      <c r="H551" s="22"/>
      <c r="I551" s="22"/>
      <c r="J551" s="22"/>
      <c r="K551" s="22"/>
      <c r="L551" s="22"/>
      <c r="M551" s="22"/>
      <c r="N551" s="22"/>
    </row>
    <row r="552" spans="1:14" ht="22.2" customHeight="1">
      <c r="A552" s="21">
        <v>4</v>
      </c>
      <c r="B552" s="21" t="s">
        <v>7</v>
      </c>
      <c r="C552" s="10" t="s">
        <v>700</v>
      </c>
      <c r="D552" s="13" t="s">
        <v>10</v>
      </c>
      <c r="E552" s="10" t="s">
        <v>981</v>
      </c>
      <c r="F552" s="23" t="s">
        <v>1380</v>
      </c>
      <c r="G552" s="21">
        <v>42</v>
      </c>
      <c r="H552" s="21">
        <v>25</v>
      </c>
      <c r="I552" s="21">
        <v>2</v>
      </c>
      <c r="J552" s="21">
        <v>0</v>
      </c>
      <c r="K552" s="21">
        <v>1</v>
      </c>
      <c r="L552" s="21">
        <v>0</v>
      </c>
      <c r="M552" s="21">
        <v>29</v>
      </c>
      <c r="N552" s="21">
        <v>5</v>
      </c>
    </row>
    <row r="553" spans="1:14" ht="22.2" customHeight="1">
      <c r="A553" s="22"/>
      <c r="B553" s="22"/>
      <c r="C553" s="10" t="s">
        <v>698</v>
      </c>
      <c r="D553" s="14"/>
      <c r="E553" s="10" t="s">
        <v>1083</v>
      </c>
      <c r="F553" s="24"/>
      <c r="G553" s="22"/>
      <c r="H553" s="22"/>
      <c r="I553" s="22"/>
      <c r="J553" s="22"/>
      <c r="K553" s="22"/>
      <c r="L553" s="22"/>
      <c r="M553" s="22"/>
      <c r="N553" s="22"/>
    </row>
    <row r="554" spans="1:14" ht="22.2" customHeight="1">
      <c r="A554" s="8">
        <v>5</v>
      </c>
      <c r="B554" s="8" t="s">
        <v>6</v>
      </c>
      <c r="C554" s="10" t="s">
        <v>702</v>
      </c>
      <c r="D554" s="8" t="s">
        <v>10</v>
      </c>
      <c r="E554" s="10" t="s">
        <v>983</v>
      </c>
      <c r="F554" s="6" t="s">
        <v>1381</v>
      </c>
      <c r="G554" s="8">
        <v>60</v>
      </c>
      <c r="H554" s="8">
        <v>40</v>
      </c>
      <c r="I554" s="8">
        <v>2</v>
      </c>
      <c r="J554" s="8">
        <v>1</v>
      </c>
      <c r="K554" s="8">
        <v>1</v>
      </c>
      <c r="L554" s="8">
        <v>0</v>
      </c>
      <c r="M554" s="8">
        <v>49</v>
      </c>
      <c r="N554" s="8">
        <v>15</v>
      </c>
    </row>
    <row r="555" spans="1:14" ht="22.2" customHeight="1">
      <c r="A555" s="19" t="s">
        <v>2</v>
      </c>
      <c r="B555" s="36"/>
      <c r="C555" s="36"/>
      <c r="D555" s="36"/>
      <c r="E555" s="20"/>
      <c r="F555" s="6" t="s">
        <v>8</v>
      </c>
      <c r="G555" s="8">
        <f t="shared" ref="G555:N555" si="36">SUM(G548:G554)</f>
        <v>232</v>
      </c>
      <c r="H555" s="8">
        <f t="shared" si="36"/>
        <v>171</v>
      </c>
      <c r="I555" s="8">
        <f t="shared" si="36"/>
        <v>7</v>
      </c>
      <c r="J555" s="8">
        <f t="shared" si="36"/>
        <v>5</v>
      </c>
      <c r="K555" s="8">
        <f t="shared" si="36"/>
        <v>3</v>
      </c>
      <c r="L555" s="8">
        <f t="shared" si="36"/>
        <v>2</v>
      </c>
      <c r="M555" s="8">
        <f t="shared" si="36"/>
        <v>174</v>
      </c>
      <c r="N555" s="8">
        <f t="shared" si="36"/>
        <v>41</v>
      </c>
    </row>
    <row r="557" spans="1:14" ht="22.2" customHeight="1">
      <c r="A557" s="15"/>
      <c r="B557" s="15"/>
      <c r="C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4" ht="22.2" customHeight="1">
      <c r="A558" s="3" t="s">
        <v>16</v>
      </c>
      <c r="C558" s="1" t="s">
        <v>1312</v>
      </c>
      <c r="E558" s="15"/>
    </row>
    <row r="559" spans="1:14" ht="22.2" customHeight="1">
      <c r="A559" s="3" t="s">
        <v>0</v>
      </c>
    </row>
    <row r="560" spans="1:14" ht="22.2" customHeight="1">
      <c r="A560" s="26" t="s">
        <v>1081</v>
      </c>
      <c r="B560" s="27"/>
      <c r="C560" s="23" t="s">
        <v>919</v>
      </c>
      <c r="D560" s="23" t="s">
        <v>10</v>
      </c>
      <c r="E560" s="23" t="s">
        <v>887</v>
      </c>
      <c r="F560" s="6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17">
        <v>0.65972222222222199</v>
      </c>
      <c r="B561" s="18"/>
      <c r="C561" s="24"/>
      <c r="D561" s="24"/>
      <c r="E561" s="24"/>
      <c r="F561" s="6" t="str">
        <f>E560</f>
        <v>勇源松山高中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19" t="s">
        <v>1</v>
      </c>
      <c r="B562" s="20"/>
      <c r="C562" s="7"/>
      <c r="D562" s="8"/>
      <c r="E562" s="9"/>
      <c r="F562" s="6" t="s">
        <v>2</v>
      </c>
      <c r="G562" s="8" t="s">
        <v>3</v>
      </c>
      <c r="H562" s="8" t="s">
        <v>4</v>
      </c>
      <c r="I562" s="8" t="s">
        <v>3</v>
      </c>
      <c r="J562" s="8" t="s">
        <v>4</v>
      </c>
      <c r="K562" s="8" t="s">
        <v>3</v>
      </c>
      <c r="L562" s="8" t="s">
        <v>4</v>
      </c>
      <c r="M562" s="8" t="s">
        <v>5</v>
      </c>
      <c r="N562" s="8"/>
    </row>
    <row r="563" spans="1:14" ht="22.2" customHeight="1">
      <c r="A563" s="8">
        <v>1</v>
      </c>
      <c r="B563" s="8" t="s">
        <v>6</v>
      </c>
      <c r="C563" s="10" t="s">
        <v>968</v>
      </c>
      <c r="D563" s="8" t="s">
        <v>10</v>
      </c>
      <c r="E563" s="10" t="s">
        <v>1313</v>
      </c>
      <c r="F563" s="6" t="s">
        <v>1373</v>
      </c>
      <c r="G563" s="8">
        <v>42</v>
      </c>
      <c r="H563" s="8">
        <v>29</v>
      </c>
      <c r="I563" s="8">
        <v>2</v>
      </c>
      <c r="J563" s="8">
        <v>0</v>
      </c>
      <c r="K563" s="8">
        <v>1</v>
      </c>
      <c r="L563" s="8">
        <v>0</v>
      </c>
      <c r="M563" s="8">
        <v>31</v>
      </c>
      <c r="N563" s="8">
        <v>5</v>
      </c>
    </row>
    <row r="564" spans="1:14" ht="22.2" customHeight="1">
      <c r="A564" s="8">
        <v>2</v>
      </c>
      <c r="B564" s="8" t="s">
        <v>6</v>
      </c>
      <c r="C564" s="10" t="s">
        <v>956</v>
      </c>
      <c r="D564" s="8" t="s">
        <v>10</v>
      </c>
      <c r="E564" s="10" t="s">
        <v>1223</v>
      </c>
      <c r="F564" s="6" t="s">
        <v>1354</v>
      </c>
      <c r="G564" s="8">
        <v>42</v>
      </c>
      <c r="H564" s="8">
        <v>31</v>
      </c>
      <c r="I564" s="8">
        <v>2</v>
      </c>
      <c r="J564" s="8">
        <v>0</v>
      </c>
      <c r="K564" s="8">
        <v>1</v>
      </c>
      <c r="L564" s="8">
        <v>0</v>
      </c>
      <c r="M564" s="8">
        <v>26</v>
      </c>
      <c r="N564" s="8">
        <v>2</v>
      </c>
    </row>
    <row r="565" spans="1:14" ht="22.2" customHeight="1">
      <c r="A565" s="21">
        <v>3</v>
      </c>
      <c r="B565" s="21" t="s">
        <v>7</v>
      </c>
      <c r="C565" s="10" t="s">
        <v>964</v>
      </c>
      <c r="D565" s="13" t="s">
        <v>10</v>
      </c>
      <c r="E565" s="10" t="s">
        <v>1314</v>
      </c>
      <c r="F565" s="23" t="s">
        <v>1374</v>
      </c>
      <c r="G565" s="21">
        <v>38</v>
      </c>
      <c r="H565" s="21">
        <v>42</v>
      </c>
      <c r="I565" s="21">
        <v>0</v>
      </c>
      <c r="J565" s="21">
        <v>2</v>
      </c>
      <c r="K565" s="21">
        <v>0</v>
      </c>
      <c r="L565" s="21">
        <v>1</v>
      </c>
      <c r="M565" s="21">
        <v>35</v>
      </c>
      <c r="N565" s="21">
        <v>5</v>
      </c>
    </row>
    <row r="566" spans="1:14" ht="22.2" customHeight="1">
      <c r="A566" s="22"/>
      <c r="B566" s="22"/>
      <c r="C566" s="10" t="s">
        <v>966</v>
      </c>
      <c r="D566" s="14"/>
      <c r="E566" s="10" t="s">
        <v>1220</v>
      </c>
      <c r="F566" s="24"/>
      <c r="G566" s="22"/>
      <c r="H566" s="22"/>
      <c r="I566" s="22"/>
      <c r="J566" s="22"/>
      <c r="K566" s="22"/>
      <c r="L566" s="22"/>
      <c r="M566" s="22"/>
      <c r="N566" s="22"/>
    </row>
    <row r="567" spans="1:14" ht="22.2" customHeight="1">
      <c r="A567" s="21">
        <v>4</v>
      </c>
      <c r="B567" s="21" t="s">
        <v>7</v>
      </c>
      <c r="C567" s="10" t="s">
        <v>960</v>
      </c>
      <c r="D567" s="13" t="s">
        <v>10</v>
      </c>
      <c r="E567" s="10" t="s">
        <v>1216</v>
      </c>
      <c r="F567" s="23" t="s">
        <v>1375</v>
      </c>
      <c r="G567" s="21">
        <v>30</v>
      </c>
      <c r="H567" s="21">
        <v>43</v>
      </c>
      <c r="I567" s="21">
        <v>0</v>
      </c>
      <c r="J567" s="21">
        <v>2</v>
      </c>
      <c r="K567" s="21">
        <v>0</v>
      </c>
      <c r="L567" s="21">
        <v>1</v>
      </c>
      <c r="M567" s="21">
        <v>29</v>
      </c>
      <c r="N567" s="21">
        <v>6</v>
      </c>
    </row>
    <row r="568" spans="1:14" ht="22.2" customHeight="1">
      <c r="A568" s="22"/>
      <c r="B568" s="22"/>
      <c r="C568" s="10" t="s">
        <v>962</v>
      </c>
      <c r="D568" s="14"/>
      <c r="E568" s="10" t="s">
        <v>1221</v>
      </c>
      <c r="F568" s="24"/>
      <c r="G568" s="22"/>
      <c r="H568" s="22"/>
      <c r="I568" s="22"/>
      <c r="J568" s="22"/>
      <c r="K568" s="22"/>
      <c r="L568" s="22"/>
      <c r="M568" s="22"/>
      <c r="N568" s="22"/>
    </row>
    <row r="569" spans="1:14" ht="22.2" customHeight="1">
      <c r="A569" s="8">
        <v>5</v>
      </c>
      <c r="B569" s="8" t="s">
        <v>6</v>
      </c>
      <c r="C569" s="10" t="s">
        <v>958</v>
      </c>
      <c r="D569" s="8" t="s">
        <v>10</v>
      </c>
      <c r="E569" s="10" t="s">
        <v>1217</v>
      </c>
      <c r="F569" s="6" t="s">
        <v>1376</v>
      </c>
      <c r="G569" s="8">
        <v>36</v>
      </c>
      <c r="H569" s="8">
        <v>42</v>
      </c>
      <c r="I569" s="8">
        <v>0</v>
      </c>
      <c r="J569" s="8">
        <v>2</v>
      </c>
      <c r="K569" s="8">
        <v>0</v>
      </c>
      <c r="L569" s="8">
        <v>1</v>
      </c>
      <c r="M569" s="8">
        <v>37</v>
      </c>
      <c r="N569" s="8">
        <v>6</v>
      </c>
    </row>
    <row r="570" spans="1:14" ht="22.2" customHeight="1">
      <c r="A570" s="19" t="s">
        <v>2</v>
      </c>
      <c r="B570" s="36"/>
      <c r="C570" s="36"/>
      <c r="D570" s="36"/>
      <c r="E570" s="20"/>
      <c r="F570" s="6" t="s">
        <v>8</v>
      </c>
      <c r="G570" s="8">
        <f t="shared" ref="G570:N570" si="37">SUM(G563:G569)</f>
        <v>188</v>
      </c>
      <c r="H570" s="8">
        <f t="shared" si="37"/>
        <v>187</v>
      </c>
      <c r="I570" s="8">
        <f t="shared" si="37"/>
        <v>4</v>
      </c>
      <c r="J570" s="8">
        <f t="shared" si="37"/>
        <v>6</v>
      </c>
      <c r="K570" s="8">
        <f t="shared" si="37"/>
        <v>2</v>
      </c>
      <c r="L570" s="8">
        <f t="shared" si="37"/>
        <v>3</v>
      </c>
      <c r="M570" s="8">
        <f t="shared" si="37"/>
        <v>158</v>
      </c>
      <c r="N570" s="8">
        <f t="shared" si="37"/>
        <v>24</v>
      </c>
    </row>
    <row r="572" spans="1:14" ht="22.2" customHeight="1">
      <c r="A572" s="15"/>
      <c r="B572" s="15"/>
      <c r="C572" s="15"/>
      <c r="E572" s="15"/>
      <c r="F572" s="15"/>
      <c r="G572" s="15"/>
      <c r="H572" s="15"/>
      <c r="I572" s="15"/>
      <c r="J572" s="15"/>
      <c r="K572" s="15"/>
      <c r="L572" s="15"/>
      <c r="M572" s="15"/>
    </row>
    <row r="573" spans="1:14" ht="21.75" customHeight="1">
      <c r="A573" s="3" t="s">
        <v>16</v>
      </c>
      <c r="C573" s="1" t="s">
        <v>1335</v>
      </c>
      <c r="E573" s="15"/>
    </row>
    <row r="574" spans="1:14" ht="22.2" customHeight="1">
      <c r="A574" s="3" t="s">
        <v>0</v>
      </c>
    </row>
    <row r="575" spans="1:14" ht="22.2" customHeight="1">
      <c r="A575" s="26" t="s">
        <v>1081</v>
      </c>
      <c r="B575" s="27"/>
      <c r="C575" s="23" t="s">
        <v>904</v>
      </c>
      <c r="D575" s="23" t="s">
        <v>10</v>
      </c>
      <c r="E575" s="23" t="s">
        <v>936</v>
      </c>
      <c r="F575" s="6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17">
        <v>0.72916666666666696</v>
      </c>
      <c r="B576" s="18"/>
      <c r="C576" s="24"/>
      <c r="D576" s="24"/>
      <c r="E576" s="24"/>
      <c r="F576" s="6" t="str">
        <f>E575</f>
        <v>亞柏雄中A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19" t="s">
        <v>1</v>
      </c>
      <c r="B577" s="20"/>
      <c r="C577" s="7"/>
      <c r="D577" s="8"/>
      <c r="E577" s="9"/>
      <c r="F577" s="6" t="s">
        <v>2</v>
      </c>
      <c r="G577" s="8" t="s">
        <v>3</v>
      </c>
      <c r="H577" s="8" t="s">
        <v>4</v>
      </c>
      <c r="I577" s="8" t="s">
        <v>3</v>
      </c>
      <c r="J577" s="8" t="s">
        <v>4</v>
      </c>
      <c r="K577" s="8" t="s">
        <v>3</v>
      </c>
      <c r="L577" s="8" t="s">
        <v>4</v>
      </c>
      <c r="M577" s="8" t="s">
        <v>5</v>
      </c>
      <c r="N577" s="8"/>
    </row>
    <row r="578" spans="1:14" ht="22.2" customHeight="1">
      <c r="A578" s="8">
        <v>1</v>
      </c>
      <c r="B578" s="8" t="s">
        <v>6</v>
      </c>
      <c r="C578" s="16"/>
      <c r="D578" s="8" t="s">
        <v>10</v>
      </c>
      <c r="E578" s="10" t="s">
        <v>1206</v>
      </c>
      <c r="F578" s="6" t="s">
        <v>1339</v>
      </c>
      <c r="G578" s="8">
        <v>0</v>
      </c>
      <c r="H578" s="8">
        <v>42</v>
      </c>
      <c r="I578" s="8">
        <v>0</v>
      </c>
      <c r="J578" s="8">
        <v>2</v>
      </c>
      <c r="K578" s="8">
        <v>0</v>
      </c>
      <c r="L578" s="8">
        <v>1</v>
      </c>
      <c r="M578" s="8">
        <v>0</v>
      </c>
      <c r="N578" s="8">
        <v>0</v>
      </c>
    </row>
    <row r="579" spans="1:14" ht="22.2" customHeight="1">
      <c r="A579" s="8">
        <v>2</v>
      </c>
      <c r="B579" s="8" t="s">
        <v>6</v>
      </c>
      <c r="C579" s="16"/>
      <c r="D579" s="8" t="s">
        <v>10</v>
      </c>
      <c r="E579" s="10" t="s">
        <v>1214</v>
      </c>
      <c r="F579" s="6" t="s">
        <v>1339</v>
      </c>
      <c r="G579" s="8">
        <v>0</v>
      </c>
      <c r="H579" s="8">
        <v>42</v>
      </c>
      <c r="I579" s="8">
        <v>0</v>
      </c>
      <c r="J579" s="8">
        <v>2</v>
      </c>
      <c r="K579" s="8">
        <v>0</v>
      </c>
      <c r="L579" s="8">
        <v>1</v>
      </c>
      <c r="M579" s="8">
        <v>0</v>
      </c>
      <c r="N579" s="8">
        <v>0</v>
      </c>
    </row>
    <row r="580" spans="1:14" ht="22.2" customHeight="1">
      <c r="A580" s="21">
        <v>3</v>
      </c>
      <c r="B580" s="21" t="s">
        <v>7</v>
      </c>
      <c r="C580" s="16"/>
      <c r="D580" s="13" t="s">
        <v>10</v>
      </c>
      <c r="E580" s="10" t="s">
        <v>1336</v>
      </c>
      <c r="F580" s="23" t="s">
        <v>1339</v>
      </c>
      <c r="G580" s="21">
        <v>0</v>
      </c>
      <c r="H580" s="21">
        <v>42</v>
      </c>
      <c r="I580" s="21">
        <v>0</v>
      </c>
      <c r="J580" s="21">
        <v>2</v>
      </c>
      <c r="K580" s="21">
        <v>0</v>
      </c>
      <c r="L580" s="21">
        <v>1</v>
      </c>
      <c r="M580" s="21">
        <v>0</v>
      </c>
      <c r="N580" s="21">
        <v>0</v>
      </c>
    </row>
    <row r="581" spans="1:14" ht="22.2" customHeight="1">
      <c r="A581" s="22"/>
      <c r="B581" s="22"/>
      <c r="C581" s="16"/>
      <c r="D581" s="14"/>
      <c r="E581" s="10" t="s">
        <v>1208</v>
      </c>
      <c r="F581" s="24"/>
      <c r="G581" s="22"/>
      <c r="H581" s="22"/>
      <c r="I581" s="22"/>
      <c r="J581" s="22"/>
      <c r="K581" s="22"/>
      <c r="L581" s="22"/>
      <c r="M581" s="22"/>
      <c r="N581" s="22"/>
    </row>
    <row r="582" spans="1:14" ht="22.2" customHeight="1">
      <c r="A582" s="21">
        <v>4</v>
      </c>
      <c r="B582" s="21" t="s">
        <v>7</v>
      </c>
      <c r="C582" s="16"/>
      <c r="D582" s="13" t="s">
        <v>10</v>
      </c>
      <c r="E582" s="10" t="s">
        <v>1337</v>
      </c>
      <c r="F582" s="23"/>
      <c r="G582" s="21"/>
      <c r="H582" s="21"/>
      <c r="I582" s="21"/>
      <c r="J582" s="21"/>
      <c r="K582" s="21"/>
      <c r="L582" s="21"/>
      <c r="M582" s="21"/>
      <c r="N582" s="21"/>
    </row>
    <row r="583" spans="1:14" ht="22.2" customHeight="1">
      <c r="A583" s="22"/>
      <c r="B583" s="22"/>
      <c r="C583" s="16"/>
      <c r="D583" s="14"/>
      <c r="E583" s="10" t="s">
        <v>1338</v>
      </c>
      <c r="F583" s="24"/>
      <c r="G583" s="22"/>
      <c r="H583" s="22"/>
      <c r="I583" s="22"/>
      <c r="J583" s="22"/>
      <c r="K583" s="22"/>
      <c r="L583" s="22"/>
      <c r="M583" s="22"/>
      <c r="N583" s="22"/>
    </row>
    <row r="584" spans="1:14" ht="22.2" customHeight="1">
      <c r="A584" s="8">
        <v>5</v>
      </c>
      <c r="B584" s="8" t="s">
        <v>6</v>
      </c>
      <c r="C584" s="16"/>
      <c r="D584" s="8" t="s">
        <v>10</v>
      </c>
      <c r="E584" s="10" t="s">
        <v>1205</v>
      </c>
      <c r="F584" s="6"/>
      <c r="G584" s="8"/>
      <c r="H584" s="8"/>
      <c r="I584" s="8"/>
      <c r="J584" s="8"/>
      <c r="K584" s="8"/>
      <c r="L584" s="8"/>
      <c r="M584" s="8"/>
      <c r="N584" s="8"/>
    </row>
    <row r="585" spans="1:14" ht="22.2" customHeight="1">
      <c r="A585" s="19" t="s">
        <v>2</v>
      </c>
      <c r="B585" s="36"/>
      <c r="C585" s="36"/>
      <c r="D585" s="36"/>
      <c r="E585" s="20"/>
      <c r="F585" s="6" t="s">
        <v>8</v>
      </c>
      <c r="G585" s="8">
        <f t="shared" ref="G585:N585" si="38">SUM(G578:G584)</f>
        <v>0</v>
      </c>
      <c r="H585" s="8">
        <f t="shared" si="38"/>
        <v>126</v>
      </c>
      <c r="I585" s="8">
        <f t="shared" si="38"/>
        <v>0</v>
      </c>
      <c r="J585" s="8">
        <f t="shared" si="38"/>
        <v>6</v>
      </c>
      <c r="K585" s="8">
        <f t="shared" si="38"/>
        <v>0</v>
      </c>
      <c r="L585" s="8">
        <f t="shared" si="38"/>
        <v>3</v>
      </c>
      <c r="M585" s="8">
        <f t="shared" si="38"/>
        <v>0</v>
      </c>
      <c r="N585" s="8">
        <f t="shared" si="38"/>
        <v>0</v>
      </c>
    </row>
    <row r="587" spans="1:14" ht="22.2" customHeight="1">
      <c r="A587" s="15"/>
      <c r="B587" s="15"/>
      <c r="C587" s="15"/>
      <c r="E587" s="15"/>
      <c r="F587" s="15"/>
      <c r="G587" s="15"/>
      <c r="H587" s="15"/>
      <c r="I587" s="15"/>
      <c r="J587" s="15"/>
      <c r="K587" s="15"/>
      <c r="L587" s="15"/>
      <c r="M587" s="15"/>
    </row>
    <row r="588" spans="1:14" ht="22.2" customHeight="1">
      <c r="A588" s="3" t="s">
        <v>16</v>
      </c>
      <c r="C588" s="1" t="s">
        <v>1399</v>
      </c>
      <c r="E588" s="15"/>
    </row>
    <row r="589" spans="1:14" ht="22.2" customHeight="1">
      <c r="A589" s="3" t="s">
        <v>0</v>
      </c>
    </row>
    <row r="590" spans="1:14" ht="22.2" customHeight="1">
      <c r="A590" s="26" t="s">
        <v>1383</v>
      </c>
      <c r="B590" s="27"/>
      <c r="C590" s="23" t="s">
        <v>821</v>
      </c>
      <c r="D590" s="23" t="s">
        <v>10</v>
      </c>
      <c r="E590" s="23" t="s">
        <v>803</v>
      </c>
      <c r="F590" s="6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17">
        <v>0.47222222222222199</v>
      </c>
      <c r="B591" s="18"/>
      <c r="C591" s="24"/>
      <c r="D591" s="24"/>
      <c r="E591" s="24"/>
      <c r="F591" s="6" t="str">
        <f>E590</f>
        <v>西苑高中B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19" t="s">
        <v>1</v>
      </c>
      <c r="B592" s="20"/>
      <c r="C592" s="7"/>
      <c r="D592" s="8"/>
      <c r="E592" s="9"/>
      <c r="F592" s="6" t="s">
        <v>2</v>
      </c>
      <c r="G592" s="8" t="s">
        <v>3</v>
      </c>
      <c r="H592" s="8" t="s">
        <v>4</v>
      </c>
      <c r="I592" s="8" t="s">
        <v>3</v>
      </c>
      <c r="J592" s="8" t="s">
        <v>4</v>
      </c>
      <c r="K592" s="8" t="s">
        <v>3</v>
      </c>
      <c r="L592" s="8" t="s">
        <v>4</v>
      </c>
      <c r="M592" s="8" t="s">
        <v>5</v>
      </c>
      <c r="N592" s="8"/>
    </row>
    <row r="593" spans="1:14" ht="22.2" customHeight="1">
      <c r="A593" s="8">
        <v>1</v>
      </c>
      <c r="B593" s="8" t="s">
        <v>6</v>
      </c>
      <c r="C593" s="10" t="s">
        <v>823</v>
      </c>
      <c r="D593" s="8" t="s">
        <v>10</v>
      </c>
      <c r="E593" s="10" t="s">
        <v>805</v>
      </c>
      <c r="F593" s="6" t="s">
        <v>1436</v>
      </c>
      <c r="G593" s="8">
        <v>66</v>
      </c>
      <c r="H593" s="8">
        <v>61</v>
      </c>
      <c r="I593" s="8">
        <v>2</v>
      </c>
      <c r="J593" s="8">
        <v>1</v>
      </c>
      <c r="K593" s="8">
        <v>1</v>
      </c>
      <c r="L593" s="8">
        <v>0</v>
      </c>
      <c r="M593" s="8">
        <v>49</v>
      </c>
      <c r="N593" s="8">
        <v>10</v>
      </c>
    </row>
    <row r="594" spans="1:14" ht="22.2" customHeight="1">
      <c r="A594" s="8">
        <v>2</v>
      </c>
      <c r="B594" s="8" t="s">
        <v>6</v>
      </c>
      <c r="C594" s="10" t="s">
        <v>825</v>
      </c>
      <c r="D594" s="8" t="s">
        <v>10</v>
      </c>
      <c r="E594" s="10" t="s">
        <v>807</v>
      </c>
      <c r="F594" s="6" t="s">
        <v>1437</v>
      </c>
      <c r="G594" s="8">
        <v>57</v>
      </c>
      <c r="H594" s="8">
        <v>57</v>
      </c>
      <c r="I594" s="8">
        <v>1</v>
      </c>
      <c r="J594" s="8">
        <v>2</v>
      </c>
      <c r="K594" s="8">
        <v>0</v>
      </c>
      <c r="L594" s="8">
        <v>1</v>
      </c>
      <c r="M594" s="8">
        <v>56</v>
      </c>
      <c r="N594" s="8">
        <v>13</v>
      </c>
    </row>
    <row r="595" spans="1:14" ht="22.2" customHeight="1">
      <c r="A595" s="21">
        <v>3</v>
      </c>
      <c r="B595" s="21" t="s">
        <v>7</v>
      </c>
      <c r="C595" s="10" t="s">
        <v>827</v>
      </c>
      <c r="D595" s="13" t="s">
        <v>10</v>
      </c>
      <c r="E595" s="10" t="s">
        <v>813</v>
      </c>
      <c r="F595" s="23" t="s">
        <v>1438</v>
      </c>
      <c r="G595" s="21">
        <v>30</v>
      </c>
      <c r="H595" s="21">
        <v>42</v>
      </c>
      <c r="I595" s="21">
        <v>0</v>
      </c>
      <c r="J595" s="21">
        <v>2</v>
      </c>
      <c r="K595" s="21">
        <v>0</v>
      </c>
      <c r="L595" s="21">
        <v>1</v>
      </c>
      <c r="M595" s="21">
        <v>26</v>
      </c>
      <c r="N595" s="21">
        <v>9</v>
      </c>
    </row>
    <row r="596" spans="1:14" ht="22.2" customHeight="1">
      <c r="A596" s="22"/>
      <c r="B596" s="22"/>
      <c r="C596" s="10" t="s">
        <v>829</v>
      </c>
      <c r="D596" s="14"/>
      <c r="E596" s="10" t="s">
        <v>815</v>
      </c>
      <c r="F596" s="24"/>
      <c r="G596" s="22"/>
      <c r="H596" s="22"/>
      <c r="I596" s="22"/>
      <c r="J596" s="22"/>
      <c r="K596" s="22"/>
      <c r="L596" s="22"/>
      <c r="M596" s="22"/>
      <c r="N596" s="22"/>
    </row>
    <row r="597" spans="1:14" ht="22.2" customHeight="1">
      <c r="A597" s="21">
        <v>4</v>
      </c>
      <c r="B597" s="21" t="s">
        <v>7</v>
      </c>
      <c r="C597" s="10" t="s">
        <v>831</v>
      </c>
      <c r="D597" s="13" t="s">
        <v>10</v>
      </c>
      <c r="E597" s="10" t="s">
        <v>809</v>
      </c>
      <c r="F597" s="23" t="s">
        <v>1439</v>
      </c>
      <c r="G597" s="21">
        <v>37</v>
      </c>
      <c r="H597" s="21">
        <v>43</v>
      </c>
      <c r="I597" s="21">
        <v>0</v>
      </c>
      <c r="J597" s="21">
        <v>2</v>
      </c>
      <c r="K597" s="21">
        <v>0</v>
      </c>
      <c r="L597" s="21">
        <v>1</v>
      </c>
      <c r="M597" s="21">
        <v>37</v>
      </c>
      <c r="N597" s="21">
        <v>8</v>
      </c>
    </row>
    <row r="598" spans="1:14" ht="22.2" customHeight="1">
      <c r="A598" s="22"/>
      <c r="B598" s="22"/>
      <c r="C598" s="10" t="s">
        <v>833</v>
      </c>
      <c r="D598" s="14"/>
      <c r="E598" s="10" t="s">
        <v>811</v>
      </c>
      <c r="F598" s="24"/>
      <c r="G598" s="22"/>
      <c r="H598" s="22"/>
      <c r="I598" s="22"/>
      <c r="J598" s="22"/>
      <c r="K598" s="22"/>
      <c r="L598" s="22"/>
      <c r="M598" s="22"/>
      <c r="N598" s="22"/>
    </row>
    <row r="599" spans="1:14" ht="22.2" customHeight="1">
      <c r="A599" s="8">
        <v>5</v>
      </c>
      <c r="B599" s="8" t="s">
        <v>6</v>
      </c>
      <c r="C599" s="10" t="s">
        <v>835</v>
      </c>
      <c r="D599" s="8" t="s">
        <v>10</v>
      </c>
      <c r="E599" s="10" t="s">
        <v>817</v>
      </c>
      <c r="F599" s="6"/>
      <c r="G599" s="8"/>
      <c r="H599" s="8"/>
      <c r="I599" s="8"/>
      <c r="J599" s="8"/>
      <c r="K599" s="8"/>
      <c r="L599" s="8"/>
      <c r="M599" s="8"/>
      <c r="N599" s="8"/>
    </row>
    <row r="600" spans="1:14" ht="22.2" customHeight="1">
      <c r="A600" s="19" t="s">
        <v>2</v>
      </c>
      <c r="B600" s="36"/>
      <c r="C600" s="36"/>
      <c r="D600" s="36"/>
      <c r="E600" s="20"/>
      <c r="F600" s="6" t="s">
        <v>8</v>
      </c>
      <c r="G600" s="8">
        <f t="shared" ref="G600:N600" si="39">SUM(G593:G599)</f>
        <v>190</v>
      </c>
      <c r="H600" s="8">
        <f t="shared" si="39"/>
        <v>203</v>
      </c>
      <c r="I600" s="8">
        <f t="shared" si="39"/>
        <v>3</v>
      </c>
      <c r="J600" s="8">
        <f t="shared" si="39"/>
        <v>7</v>
      </c>
      <c r="K600" s="8">
        <f t="shared" si="39"/>
        <v>1</v>
      </c>
      <c r="L600" s="8">
        <f t="shared" si="39"/>
        <v>3</v>
      </c>
      <c r="M600" s="8">
        <f t="shared" si="39"/>
        <v>168</v>
      </c>
      <c r="N600" s="8">
        <f t="shared" si="39"/>
        <v>40</v>
      </c>
    </row>
    <row r="602" spans="1:14" ht="22.2" customHeight="1">
      <c r="A602" s="15" t="s">
        <v>18</v>
      </c>
      <c r="B602" s="15"/>
      <c r="C602" s="15"/>
      <c r="E602" s="15"/>
      <c r="F602" s="15"/>
      <c r="G602" s="15"/>
      <c r="H602" s="15"/>
      <c r="I602" s="15"/>
      <c r="J602" s="15"/>
      <c r="K602" s="15"/>
      <c r="L602" s="15"/>
      <c r="M602" s="15"/>
    </row>
    <row r="603" spans="1:14" ht="22.2" customHeight="1">
      <c r="A603" s="3" t="s">
        <v>16</v>
      </c>
      <c r="C603" s="1" t="s">
        <v>1402</v>
      </c>
      <c r="E603" s="15"/>
    </row>
    <row r="604" spans="1:14" ht="22.2" customHeight="1">
      <c r="A604" s="3" t="s">
        <v>0</v>
      </c>
    </row>
    <row r="605" spans="1:14" ht="22.2" customHeight="1">
      <c r="A605" s="26" t="s">
        <v>1383</v>
      </c>
      <c r="B605" s="27"/>
      <c r="C605" s="23" t="s">
        <v>753</v>
      </c>
      <c r="D605" s="23" t="s">
        <v>10</v>
      </c>
      <c r="E605" s="23" t="s">
        <v>871</v>
      </c>
      <c r="F605" s="6" t="s">
        <v>9</v>
      </c>
      <c r="G605" s="28" t="s">
        <v>12</v>
      </c>
      <c r="H605" s="29"/>
      <c r="I605" s="28" t="s">
        <v>13</v>
      </c>
      <c r="J605" s="29"/>
      <c r="K605" s="28" t="s">
        <v>14</v>
      </c>
      <c r="L605" s="29"/>
      <c r="M605" s="32" t="s">
        <v>15</v>
      </c>
      <c r="N605" s="34" t="s">
        <v>11</v>
      </c>
    </row>
    <row r="606" spans="1:14" ht="22.2" customHeight="1">
      <c r="A606" s="17">
        <v>0.47222222222222199</v>
      </c>
      <c r="B606" s="18"/>
      <c r="C606" s="24"/>
      <c r="D606" s="24"/>
      <c r="E606" s="24"/>
      <c r="F606" s="6" t="str">
        <f>C605</f>
        <v>合庫泰北高中A</v>
      </c>
      <c r="G606" s="30"/>
      <c r="H606" s="31"/>
      <c r="I606" s="30"/>
      <c r="J606" s="31"/>
      <c r="K606" s="30"/>
      <c r="L606" s="31"/>
      <c r="M606" s="33"/>
      <c r="N606" s="35"/>
    </row>
    <row r="607" spans="1:14" ht="22.2" customHeight="1">
      <c r="A607" s="19" t="s">
        <v>1</v>
      </c>
      <c r="B607" s="20"/>
      <c r="C607" s="7"/>
      <c r="D607" s="8"/>
      <c r="E607" s="9"/>
      <c r="F607" s="6" t="s">
        <v>2</v>
      </c>
      <c r="G607" s="8" t="s">
        <v>3</v>
      </c>
      <c r="H607" s="8" t="s">
        <v>4</v>
      </c>
      <c r="I607" s="8" t="s">
        <v>3</v>
      </c>
      <c r="J607" s="8" t="s">
        <v>4</v>
      </c>
      <c r="K607" s="8" t="s">
        <v>3</v>
      </c>
      <c r="L607" s="8" t="s">
        <v>4</v>
      </c>
      <c r="M607" s="8" t="s">
        <v>5</v>
      </c>
      <c r="N607" s="8"/>
    </row>
    <row r="608" spans="1:14" ht="22.2" customHeight="1">
      <c r="A608" s="8">
        <v>1</v>
      </c>
      <c r="B608" s="8" t="s">
        <v>6</v>
      </c>
      <c r="C608" s="10" t="s">
        <v>755</v>
      </c>
      <c r="D608" s="8" t="s">
        <v>10</v>
      </c>
      <c r="E608" s="10" t="s">
        <v>972</v>
      </c>
      <c r="F608" s="6" t="s">
        <v>1440</v>
      </c>
      <c r="G608" s="8">
        <v>45</v>
      </c>
      <c r="H608" s="8">
        <v>35</v>
      </c>
      <c r="I608" s="8">
        <v>2</v>
      </c>
      <c r="J608" s="8">
        <v>0</v>
      </c>
      <c r="K608" s="8">
        <v>1</v>
      </c>
      <c r="L608" s="8">
        <v>0</v>
      </c>
      <c r="M608" s="8">
        <v>33</v>
      </c>
      <c r="N608" s="8">
        <v>18</v>
      </c>
    </row>
    <row r="609" spans="1:14" ht="22.2" customHeight="1">
      <c r="A609" s="8">
        <v>2</v>
      </c>
      <c r="B609" s="8" t="s">
        <v>6</v>
      </c>
      <c r="C609" s="10" t="s">
        <v>1327</v>
      </c>
      <c r="D609" s="8" t="s">
        <v>10</v>
      </c>
      <c r="E609" s="10" t="s">
        <v>984</v>
      </c>
      <c r="F609" s="6" t="s">
        <v>1441</v>
      </c>
      <c r="G609" s="8">
        <v>30</v>
      </c>
      <c r="H609" s="8">
        <v>42</v>
      </c>
      <c r="I609" s="8">
        <v>0</v>
      </c>
      <c r="J609" s="8">
        <v>2</v>
      </c>
      <c r="K609" s="8">
        <v>0</v>
      </c>
      <c r="L609" s="8">
        <v>1</v>
      </c>
      <c r="M609" s="8">
        <v>30</v>
      </c>
      <c r="N609" s="8">
        <v>8</v>
      </c>
    </row>
    <row r="610" spans="1:14" ht="22.2" customHeight="1">
      <c r="A610" s="21">
        <v>3</v>
      </c>
      <c r="B610" s="21" t="s">
        <v>7</v>
      </c>
      <c r="C610" s="10" t="s">
        <v>759</v>
      </c>
      <c r="D610" s="13" t="s">
        <v>10</v>
      </c>
      <c r="E610" s="10" t="s">
        <v>976</v>
      </c>
      <c r="F610" s="23" t="s">
        <v>1442</v>
      </c>
      <c r="G610" s="21">
        <v>59</v>
      </c>
      <c r="H610" s="21">
        <v>63</v>
      </c>
      <c r="I610" s="21">
        <v>1</v>
      </c>
      <c r="J610" s="21">
        <v>2</v>
      </c>
      <c r="K610" s="21">
        <v>0</v>
      </c>
      <c r="L610" s="21">
        <v>1</v>
      </c>
      <c r="M610" s="21">
        <v>53</v>
      </c>
      <c r="N610" s="21">
        <v>12</v>
      </c>
    </row>
    <row r="611" spans="1:14" ht="22.2" customHeight="1">
      <c r="A611" s="22"/>
      <c r="B611" s="22"/>
      <c r="C611" s="10" t="s">
        <v>761</v>
      </c>
      <c r="D611" s="14"/>
      <c r="E611" s="10" t="s">
        <v>978</v>
      </c>
      <c r="F611" s="24"/>
      <c r="G611" s="22"/>
      <c r="H611" s="22"/>
      <c r="I611" s="22"/>
      <c r="J611" s="22"/>
      <c r="K611" s="22"/>
      <c r="L611" s="22"/>
      <c r="M611" s="22"/>
      <c r="N611" s="22"/>
    </row>
    <row r="612" spans="1:14" ht="22.2" customHeight="1">
      <c r="A612" s="21">
        <v>4</v>
      </c>
      <c r="B612" s="21" t="s">
        <v>7</v>
      </c>
      <c r="C612" s="10" t="s">
        <v>763</v>
      </c>
      <c r="D612" s="13" t="s">
        <v>10</v>
      </c>
      <c r="E612" s="10" t="s">
        <v>1224</v>
      </c>
      <c r="F612" s="23" t="s">
        <v>1443</v>
      </c>
      <c r="G612" s="21">
        <v>42</v>
      </c>
      <c r="H612" s="21">
        <v>18</v>
      </c>
      <c r="I612" s="21">
        <v>2</v>
      </c>
      <c r="J612" s="21">
        <v>0</v>
      </c>
      <c r="K612" s="21">
        <v>1</v>
      </c>
      <c r="L612" s="21">
        <v>0</v>
      </c>
      <c r="M612" s="21">
        <v>17</v>
      </c>
      <c r="N612" s="21">
        <v>6</v>
      </c>
    </row>
    <row r="613" spans="1:14" ht="22.2" customHeight="1">
      <c r="A613" s="22"/>
      <c r="B613" s="22"/>
      <c r="C613" s="10" t="s">
        <v>765</v>
      </c>
      <c r="D613" s="14"/>
      <c r="E613" s="10" t="s">
        <v>982</v>
      </c>
      <c r="F613" s="24"/>
      <c r="G613" s="22"/>
      <c r="H613" s="22"/>
      <c r="I613" s="22"/>
      <c r="J613" s="22"/>
      <c r="K613" s="22"/>
      <c r="L613" s="22"/>
      <c r="M613" s="22"/>
      <c r="N613" s="22"/>
    </row>
    <row r="614" spans="1:14" ht="22.2" customHeight="1">
      <c r="A614" s="8">
        <v>5</v>
      </c>
      <c r="B614" s="8" t="s">
        <v>6</v>
      </c>
      <c r="C614" s="10" t="s">
        <v>767</v>
      </c>
      <c r="D614" s="8" t="s">
        <v>10</v>
      </c>
      <c r="E614" s="10" t="s">
        <v>980</v>
      </c>
      <c r="F614" s="6" t="s">
        <v>1444</v>
      </c>
      <c r="G614" s="8">
        <v>42</v>
      </c>
      <c r="H614" s="8">
        <v>22</v>
      </c>
      <c r="I614" s="8">
        <v>2</v>
      </c>
      <c r="J614" s="8">
        <v>0</v>
      </c>
      <c r="K614" s="8">
        <v>1</v>
      </c>
      <c r="L614" s="8">
        <v>0</v>
      </c>
      <c r="M614" s="8">
        <v>25</v>
      </c>
      <c r="N614" s="8">
        <v>16</v>
      </c>
    </row>
    <row r="615" spans="1:14" ht="22.2" customHeight="1">
      <c r="A615" s="19" t="s">
        <v>2</v>
      </c>
      <c r="B615" s="36"/>
      <c r="C615" s="36"/>
      <c r="D615" s="36"/>
      <c r="E615" s="20"/>
      <c r="F615" s="6" t="s">
        <v>8</v>
      </c>
      <c r="G615" s="8">
        <f t="shared" ref="G615:N615" si="40">SUM(G608:G614)</f>
        <v>218</v>
      </c>
      <c r="H615" s="8">
        <f t="shared" si="40"/>
        <v>180</v>
      </c>
      <c r="I615" s="8">
        <f t="shared" si="40"/>
        <v>7</v>
      </c>
      <c r="J615" s="8">
        <f t="shared" si="40"/>
        <v>4</v>
      </c>
      <c r="K615" s="8">
        <f t="shared" si="40"/>
        <v>3</v>
      </c>
      <c r="L615" s="8">
        <f t="shared" si="40"/>
        <v>2</v>
      </c>
      <c r="M615" s="8">
        <f t="shared" si="40"/>
        <v>158</v>
      </c>
      <c r="N615" s="8">
        <f t="shared" si="40"/>
        <v>60</v>
      </c>
    </row>
    <row r="617" spans="1:14" ht="22.2" customHeight="1">
      <c r="A617" s="15"/>
      <c r="B617" s="15"/>
      <c r="C617" s="15"/>
      <c r="E617" s="15"/>
      <c r="F617" s="15"/>
      <c r="G617" s="15"/>
      <c r="H617" s="15"/>
      <c r="I617" s="15"/>
      <c r="J617" s="15"/>
      <c r="K617" s="15"/>
      <c r="L617" s="15"/>
      <c r="M617" s="15"/>
    </row>
    <row r="618" spans="1:14" ht="22.2" customHeight="1">
      <c r="A618" s="3" t="s">
        <v>16</v>
      </c>
      <c r="C618" s="1" t="s">
        <v>1400</v>
      </c>
      <c r="E618" s="15"/>
    </row>
    <row r="619" spans="1:14" ht="22.2" customHeight="1">
      <c r="A619" s="3" t="s">
        <v>0</v>
      </c>
    </row>
    <row r="620" spans="1:14" ht="22.2" customHeight="1">
      <c r="A620" s="26" t="s">
        <v>1383</v>
      </c>
      <c r="B620" s="27"/>
      <c r="C620" s="23" t="s">
        <v>787</v>
      </c>
      <c r="D620" s="23" t="s">
        <v>10</v>
      </c>
      <c r="E620" s="23" t="s">
        <v>738</v>
      </c>
      <c r="F620" s="6" t="s">
        <v>9</v>
      </c>
      <c r="G620" s="28" t="s">
        <v>12</v>
      </c>
      <c r="H620" s="29"/>
      <c r="I620" s="28" t="s">
        <v>13</v>
      </c>
      <c r="J620" s="29"/>
      <c r="K620" s="28" t="s">
        <v>14</v>
      </c>
      <c r="L620" s="29"/>
      <c r="M620" s="32" t="s">
        <v>15</v>
      </c>
      <c r="N620" s="34" t="s">
        <v>11</v>
      </c>
    </row>
    <row r="621" spans="1:14" ht="22.2" customHeight="1">
      <c r="A621" s="17">
        <v>0.47222222222222199</v>
      </c>
      <c r="B621" s="18"/>
      <c r="C621" s="24"/>
      <c r="D621" s="24"/>
      <c r="E621" s="24"/>
      <c r="F621" s="6" t="str">
        <f>E620</f>
        <v>西苑高中A</v>
      </c>
      <c r="G621" s="30"/>
      <c r="H621" s="31"/>
      <c r="I621" s="30"/>
      <c r="J621" s="31"/>
      <c r="K621" s="30"/>
      <c r="L621" s="31"/>
      <c r="M621" s="33"/>
      <c r="N621" s="35"/>
    </row>
    <row r="622" spans="1:14" ht="22.2" customHeight="1">
      <c r="A622" s="19" t="s">
        <v>1</v>
      </c>
      <c r="B622" s="20"/>
      <c r="C622" s="7"/>
      <c r="D622" s="8"/>
      <c r="E622" s="9"/>
      <c r="F622" s="6" t="s">
        <v>2</v>
      </c>
      <c r="G622" s="8" t="s">
        <v>3</v>
      </c>
      <c r="H622" s="8" t="s">
        <v>4</v>
      </c>
      <c r="I622" s="8" t="s">
        <v>3</v>
      </c>
      <c r="J622" s="8" t="s">
        <v>4</v>
      </c>
      <c r="K622" s="8" t="s">
        <v>3</v>
      </c>
      <c r="L622" s="8" t="s">
        <v>4</v>
      </c>
      <c r="M622" s="8" t="s">
        <v>5</v>
      </c>
      <c r="N622" s="8"/>
    </row>
    <row r="623" spans="1:14" ht="22.2" customHeight="1">
      <c r="A623" s="8">
        <v>1</v>
      </c>
      <c r="B623" s="8" t="s">
        <v>6</v>
      </c>
      <c r="C623" s="10" t="s">
        <v>789</v>
      </c>
      <c r="D623" s="8" t="s">
        <v>10</v>
      </c>
      <c r="E623" s="10" t="s">
        <v>740</v>
      </c>
      <c r="F623" s="6" t="s">
        <v>1430</v>
      </c>
      <c r="G623" s="8">
        <v>17</v>
      </c>
      <c r="H623" s="8">
        <v>42</v>
      </c>
      <c r="I623" s="8">
        <v>0</v>
      </c>
      <c r="J623" s="8">
        <v>2</v>
      </c>
      <c r="K623" s="8">
        <v>0</v>
      </c>
      <c r="L623" s="8">
        <v>1</v>
      </c>
      <c r="M623" s="8">
        <v>27</v>
      </c>
      <c r="N623" s="8">
        <v>11</v>
      </c>
    </row>
    <row r="624" spans="1:14" ht="22.2" customHeight="1">
      <c r="A624" s="8">
        <v>2</v>
      </c>
      <c r="B624" s="8" t="s">
        <v>6</v>
      </c>
      <c r="C624" s="10" t="s">
        <v>800</v>
      </c>
      <c r="D624" s="8" t="s">
        <v>10</v>
      </c>
      <c r="E624" s="10" t="s">
        <v>1401</v>
      </c>
      <c r="F624" s="6" t="s">
        <v>1431</v>
      </c>
      <c r="G624" s="8">
        <v>26</v>
      </c>
      <c r="H624" s="8">
        <v>42</v>
      </c>
      <c r="I624" s="8">
        <v>0</v>
      </c>
      <c r="J624" s="8">
        <v>2</v>
      </c>
      <c r="K624" s="8">
        <v>0</v>
      </c>
      <c r="L624" s="8">
        <v>1</v>
      </c>
      <c r="M624" s="8">
        <v>17</v>
      </c>
      <c r="N624" s="8">
        <v>3</v>
      </c>
    </row>
    <row r="625" spans="1:14" ht="22.2" customHeight="1">
      <c r="A625" s="21">
        <v>3</v>
      </c>
      <c r="B625" s="21" t="s">
        <v>7</v>
      </c>
      <c r="C625" s="10" t="s">
        <v>792</v>
      </c>
      <c r="D625" s="13" t="s">
        <v>10</v>
      </c>
      <c r="E625" s="10" t="s">
        <v>744</v>
      </c>
      <c r="F625" s="23" t="s">
        <v>1432</v>
      </c>
      <c r="G625" s="21">
        <v>27</v>
      </c>
      <c r="H625" s="21">
        <v>43</v>
      </c>
      <c r="I625" s="21">
        <v>0</v>
      </c>
      <c r="J625" s="21">
        <v>2</v>
      </c>
      <c r="K625" s="21">
        <v>0</v>
      </c>
      <c r="L625" s="21">
        <v>1</v>
      </c>
      <c r="M625" s="21">
        <v>22</v>
      </c>
      <c r="N625" s="21">
        <v>2</v>
      </c>
    </row>
    <row r="626" spans="1:14" ht="22.2" customHeight="1">
      <c r="A626" s="22"/>
      <c r="B626" s="22"/>
      <c r="C626" s="10" t="s">
        <v>794</v>
      </c>
      <c r="D626" s="14"/>
      <c r="E626" s="10" t="s">
        <v>746</v>
      </c>
      <c r="F626" s="24"/>
      <c r="G626" s="22"/>
      <c r="H626" s="22"/>
      <c r="I626" s="22"/>
      <c r="J626" s="22"/>
      <c r="K626" s="22"/>
      <c r="L626" s="22"/>
      <c r="M626" s="22"/>
      <c r="N626" s="22"/>
    </row>
    <row r="627" spans="1:14" ht="22.2" customHeight="1">
      <c r="A627" s="21">
        <v>4</v>
      </c>
      <c r="B627" s="21" t="s">
        <v>7</v>
      </c>
      <c r="C627" s="10" t="s">
        <v>796</v>
      </c>
      <c r="D627" s="13" t="s">
        <v>10</v>
      </c>
      <c r="E627" s="10" t="s">
        <v>748</v>
      </c>
      <c r="F627" s="23"/>
      <c r="G627" s="21"/>
      <c r="H627" s="21"/>
      <c r="I627" s="21"/>
      <c r="J627" s="21"/>
      <c r="K627" s="21"/>
      <c r="L627" s="21"/>
      <c r="M627" s="21"/>
      <c r="N627" s="21"/>
    </row>
    <row r="628" spans="1:14" ht="22.2" customHeight="1">
      <c r="A628" s="22"/>
      <c r="B628" s="22"/>
      <c r="C628" s="10" t="s">
        <v>798</v>
      </c>
      <c r="D628" s="14"/>
      <c r="E628" s="10" t="s">
        <v>749</v>
      </c>
      <c r="F628" s="24"/>
      <c r="G628" s="22"/>
      <c r="H628" s="22"/>
      <c r="I628" s="22"/>
      <c r="J628" s="22"/>
      <c r="K628" s="22"/>
      <c r="L628" s="22"/>
      <c r="M628" s="22"/>
      <c r="N628" s="22"/>
    </row>
    <row r="629" spans="1:14" ht="22.2" customHeight="1">
      <c r="A629" s="8">
        <v>5</v>
      </c>
      <c r="B629" s="8" t="s">
        <v>6</v>
      </c>
      <c r="C629" s="10" t="s">
        <v>84</v>
      </c>
      <c r="D629" s="8" t="s">
        <v>10</v>
      </c>
      <c r="E629" s="10" t="s">
        <v>751</v>
      </c>
      <c r="F629" s="6"/>
      <c r="G629" s="8"/>
      <c r="H629" s="8"/>
      <c r="I629" s="8"/>
      <c r="J629" s="8"/>
      <c r="K629" s="8"/>
      <c r="L629" s="8"/>
      <c r="M629" s="8"/>
      <c r="N629" s="8"/>
    </row>
    <row r="630" spans="1:14" ht="22.2" customHeight="1">
      <c r="A630" s="19" t="s">
        <v>2</v>
      </c>
      <c r="B630" s="36"/>
      <c r="C630" s="36"/>
      <c r="D630" s="36"/>
      <c r="E630" s="20"/>
      <c r="F630" s="6" t="s">
        <v>8</v>
      </c>
      <c r="G630" s="8">
        <f t="shared" ref="G630:N630" si="41">SUM(G623:G629)</f>
        <v>70</v>
      </c>
      <c r="H630" s="8">
        <f t="shared" si="41"/>
        <v>127</v>
      </c>
      <c r="I630" s="8">
        <f t="shared" si="41"/>
        <v>0</v>
      </c>
      <c r="J630" s="8">
        <f t="shared" si="41"/>
        <v>6</v>
      </c>
      <c r="K630" s="8">
        <f t="shared" si="41"/>
        <v>0</v>
      </c>
      <c r="L630" s="8">
        <f t="shared" si="41"/>
        <v>3</v>
      </c>
      <c r="M630" s="8">
        <f t="shared" si="41"/>
        <v>66</v>
      </c>
      <c r="N630" s="8">
        <f t="shared" si="41"/>
        <v>16</v>
      </c>
    </row>
    <row r="632" spans="1:14" ht="22.2" customHeight="1">
      <c r="A632" s="15" t="s">
        <v>18</v>
      </c>
      <c r="B632" s="15"/>
      <c r="C632" s="15"/>
      <c r="E632" s="15"/>
      <c r="F632" s="15"/>
      <c r="G632" s="15"/>
      <c r="H632" s="15"/>
      <c r="I632" s="15"/>
      <c r="J632" s="15"/>
      <c r="K632" s="15"/>
      <c r="L632" s="15"/>
      <c r="M632" s="15"/>
    </row>
    <row r="633" spans="1:14" ht="22.2" customHeight="1">
      <c r="A633" s="3" t="s">
        <v>16</v>
      </c>
      <c r="C633" s="1" t="s">
        <v>1423</v>
      </c>
      <c r="E633" s="15"/>
    </row>
    <row r="634" spans="1:14" ht="22.2" customHeight="1">
      <c r="A634" s="3" t="s">
        <v>0</v>
      </c>
    </row>
    <row r="635" spans="1:14" ht="22.2" customHeight="1">
      <c r="A635" s="26" t="s">
        <v>1383</v>
      </c>
      <c r="B635" s="27"/>
      <c r="C635" s="23" t="s">
        <v>721</v>
      </c>
      <c r="D635" s="23" t="s">
        <v>10</v>
      </c>
      <c r="E635" s="23" t="s">
        <v>1085</v>
      </c>
      <c r="F635" s="6" t="s">
        <v>9</v>
      </c>
      <c r="G635" s="28" t="s">
        <v>12</v>
      </c>
      <c r="H635" s="29"/>
      <c r="I635" s="28" t="s">
        <v>13</v>
      </c>
      <c r="J635" s="29"/>
      <c r="K635" s="28" t="s">
        <v>14</v>
      </c>
      <c r="L635" s="29"/>
      <c r="M635" s="32" t="s">
        <v>15</v>
      </c>
      <c r="N635" s="34" t="s">
        <v>11</v>
      </c>
    </row>
    <row r="636" spans="1:14" ht="22.2" customHeight="1">
      <c r="A636" s="17">
        <v>0.54166666666666596</v>
      </c>
      <c r="B636" s="18"/>
      <c r="C636" s="24"/>
      <c r="D636" s="24"/>
      <c r="E636" s="24"/>
      <c r="F636" s="6" t="str">
        <f>E635</f>
        <v>天晴亞柏竹山A</v>
      </c>
      <c r="G636" s="30"/>
      <c r="H636" s="31"/>
      <c r="I636" s="30"/>
      <c r="J636" s="31"/>
      <c r="K636" s="30"/>
      <c r="L636" s="31"/>
      <c r="M636" s="33"/>
      <c r="N636" s="35"/>
    </row>
    <row r="637" spans="1:14" ht="22.2" customHeight="1">
      <c r="A637" s="19" t="s">
        <v>1</v>
      </c>
      <c r="B637" s="20"/>
      <c r="C637" s="7"/>
      <c r="D637" s="8"/>
      <c r="E637" s="9"/>
      <c r="F637" s="6" t="s">
        <v>2</v>
      </c>
      <c r="G637" s="8" t="s">
        <v>3</v>
      </c>
      <c r="H637" s="8" t="s">
        <v>4</v>
      </c>
      <c r="I637" s="8" t="s">
        <v>3</v>
      </c>
      <c r="J637" s="8" t="s">
        <v>4</v>
      </c>
      <c r="K637" s="8" t="s">
        <v>3</v>
      </c>
      <c r="L637" s="8" t="s">
        <v>4</v>
      </c>
      <c r="M637" s="8" t="s">
        <v>5</v>
      </c>
      <c r="N637" s="8"/>
    </row>
    <row r="638" spans="1:14" ht="22.2" customHeight="1">
      <c r="A638" s="8">
        <v>1</v>
      </c>
      <c r="B638" s="8" t="s">
        <v>6</v>
      </c>
      <c r="C638" s="10" t="s">
        <v>722</v>
      </c>
      <c r="D638" s="8" t="s">
        <v>10</v>
      </c>
      <c r="E638" s="10" t="s">
        <v>1087</v>
      </c>
      <c r="F638" s="6" t="s">
        <v>1450</v>
      </c>
      <c r="G638" s="8">
        <v>46</v>
      </c>
      <c r="H638" s="8">
        <v>61</v>
      </c>
      <c r="I638" s="8">
        <v>1</v>
      </c>
      <c r="J638" s="8">
        <v>2</v>
      </c>
      <c r="K638" s="8">
        <v>0</v>
      </c>
      <c r="L638" s="8">
        <v>1</v>
      </c>
      <c r="M638" s="8">
        <v>42</v>
      </c>
      <c r="N638" s="8">
        <v>10</v>
      </c>
    </row>
    <row r="639" spans="1:14" ht="22.2" customHeight="1">
      <c r="A639" s="8">
        <v>2</v>
      </c>
      <c r="B639" s="8" t="s">
        <v>6</v>
      </c>
      <c r="C639" s="10" t="s">
        <v>724</v>
      </c>
      <c r="D639" s="8" t="s">
        <v>10</v>
      </c>
      <c r="E639" s="10" t="s">
        <v>1094</v>
      </c>
      <c r="F639" s="6" t="s">
        <v>1451</v>
      </c>
      <c r="G639" s="8">
        <v>59</v>
      </c>
      <c r="H639" s="8">
        <v>56</v>
      </c>
      <c r="I639" s="8">
        <v>1</v>
      </c>
      <c r="J639" s="8">
        <v>2</v>
      </c>
      <c r="K639" s="8">
        <v>0</v>
      </c>
      <c r="L639" s="8">
        <v>1</v>
      </c>
      <c r="M639" s="8">
        <v>58</v>
      </c>
      <c r="N639" s="8">
        <v>19</v>
      </c>
    </row>
    <row r="640" spans="1:14" ht="22.2" customHeight="1">
      <c r="A640" s="21">
        <v>3</v>
      </c>
      <c r="B640" s="21" t="s">
        <v>7</v>
      </c>
      <c r="C640" s="10" t="s">
        <v>728</v>
      </c>
      <c r="D640" s="13" t="s">
        <v>10</v>
      </c>
      <c r="E640" s="10" t="s">
        <v>1089</v>
      </c>
      <c r="F640" s="23" t="s">
        <v>1452</v>
      </c>
      <c r="G640" s="21">
        <v>51</v>
      </c>
      <c r="H640" s="21">
        <v>63</v>
      </c>
      <c r="I640" s="21">
        <v>1</v>
      </c>
      <c r="J640" s="21">
        <v>2</v>
      </c>
      <c r="K640" s="21">
        <v>0</v>
      </c>
      <c r="L640" s="21">
        <v>1</v>
      </c>
      <c r="M640" s="21">
        <v>44</v>
      </c>
      <c r="N640" s="21">
        <v>11</v>
      </c>
    </row>
    <row r="641" spans="1:14" ht="22.2" customHeight="1">
      <c r="A641" s="22"/>
      <c r="B641" s="22"/>
      <c r="C641" s="10" t="s">
        <v>726</v>
      </c>
      <c r="D641" s="14"/>
      <c r="E641" s="10" t="s">
        <v>1090</v>
      </c>
      <c r="F641" s="24"/>
      <c r="G641" s="22"/>
      <c r="H641" s="22"/>
      <c r="I641" s="22"/>
      <c r="J641" s="22"/>
      <c r="K641" s="22"/>
      <c r="L641" s="22"/>
      <c r="M641" s="22"/>
      <c r="N641" s="22"/>
    </row>
    <row r="642" spans="1:14" ht="22.2" customHeight="1">
      <c r="A642" s="21">
        <v>4</v>
      </c>
      <c r="B642" s="21" t="s">
        <v>7</v>
      </c>
      <c r="C642" s="10" t="s">
        <v>730</v>
      </c>
      <c r="D642" s="13" t="s">
        <v>10</v>
      </c>
      <c r="E642" s="10" t="s">
        <v>1093</v>
      </c>
      <c r="F642" s="23"/>
      <c r="G642" s="21"/>
      <c r="H642" s="21"/>
      <c r="I642" s="21"/>
      <c r="J642" s="21"/>
      <c r="K642" s="21"/>
      <c r="L642" s="21"/>
      <c r="M642" s="21"/>
      <c r="N642" s="21"/>
    </row>
    <row r="643" spans="1:14" ht="22.2" customHeight="1">
      <c r="A643" s="22"/>
      <c r="B643" s="22"/>
      <c r="C643" s="10" t="s">
        <v>732</v>
      </c>
      <c r="D643" s="14"/>
      <c r="E643" s="10" t="s">
        <v>1319</v>
      </c>
      <c r="F643" s="24"/>
      <c r="G643" s="22"/>
      <c r="H643" s="22"/>
      <c r="I643" s="22"/>
      <c r="J643" s="22"/>
      <c r="K643" s="22"/>
      <c r="L643" s="22"/>
      <c r="M643" s="22"/>
      <c r="N643" s="22"/>
    </row>
    <row r="644" spans="1:14" ht="22.2" customHeight="1">
      <c r="A644" s="8">
        <v>5</v>
      </c>
      <c r="B644" s="8" t="s">
        <v>6</v>
      </c>
      <c r="C644" s="10" t="s">
        <v>734</v>
      </c>
      <c r="D644" s="8" t="s">
        <v>10</v>
      </c>
      <c r="E644" s="10" t="s">
        <v>1088</v>
      </c>
      <c r="F644" s="6"/>
      <c r="G644" s="8"/>
      <c r="H644" s="8"/>
      <c r="I644" s="8"/>
      <c r="J644" s="8"/>
      <c r="K644" s="8"/>
      <c r="L644" s="8"/>
      <c r="M644" s="8"/>
      <c r="N644" s="8"/>
    </row>
    <row r="645" spans="1:14" ht="22.2" customHeight="1">
      <c r="A645" s="19" t="s">
        <v>2</v>
      </c>
      <c r="B645" s="36"/>
      <c r="C645" s="36"/>
      <c r="D645" s="36"/>
      <c r="E645" s="20"/>
      <c r="F645" s="6" t="s">
        <v>8</v>
      </c>
      <c r="G645" s="8">
        <f t="shared" ref="G645:N645" si="42">SUM(G638:G644)</f>
        <v>156</v>
      </c>
      <c r="H645" s="8">
        <f t="shared" si="42"/>
        <v>180</v>
      </c>
      <c r="I645" s="8">
        <f t="shared" si="42"/>
        <v>3</v>
      </c>
      <c r="J645" s="8">
        <f t="shared" si="42"/>
        <v>6</v>
      </c>
      <c r="K645" s="8">
        <f t="shared" si="42"/>
        <v>0</v>
      </c>
      <c r="L645" s="8">
        <f t="shared" si="42"/>
        <v>3</v>
      </c>
      <c r="M645" s="8">
        <f t="shared" si="42"/>
        <v>144</v>
      </c>
      <c r="N645" s="8">
        <f t="shared" si="42"/>
        <v>40</v>
      </c>
    </row>
    <row r="647" spans="1:14" ht="22.2" customHeight="1">
      <c r="A647" s="15"/>
      <c r="B647" s="15"/>
      <c r="C647" s="15"/>
      <c r="E647" s="15"/>
      <c r="F647" s="15"/>
      <c r="G647" s="15"/>
      <c r="H647" s="15"/>
      <c r="I647" s="15"/>
      <c r="J647" s="15"/>
      <c r="K647" s="15"/>
      <c r="L647" s="15"/>
      <c r="M647" s="15"/>
    </row>
    <row r="648" spans="1:14" ht="22.2" customHeight="1">
      <c r="A648" s="3" t="s">
        <v>16</v>
      </c>
      <c r="C648" s="1" t="s">
        <v>1424</v>
      </c>
      <c r="E648" s="15"/>
    </row>
    <row r="649" spans="1:14" ht="22.2" customHeight="1">
      <c r="A649" s="3" t="s">
        <v>0</v>
      </c>
    </row>
    <row r="650" spans="1:14" ht="22.2" customHeight="1">
      <c r="A650" s="26" t="s">
        <v>1383</v>
      </c>
      <c r="B650" s="27"/>
      <c r="C650" s="23" t="s">
        <v>687</v>
      </c>
      <c r="D650" s="23" t="s">
        <v>10</v>
      </c>
      <c r="E650" s="23" t="s">
        <v>887</v>
      </c>
      <c r="F650" s="6" t="s">
        <v>9</v>
      </c>
      <c r="G650" s="28" t="s">
        <v>12</v>
      </c>
      <c r="H650" s="29"/>
      <c r="I650" s="28" t="s">
        <v>13</v>
      </c>
      <c r="J650" s="29"/>
      <c r="K650" s="28" t="s">
        <v>14</v>
      </c>
      <c r="L650" s="29"/>
      <c r="M650" s="32" t="s">
        <v>15</v>
      </c>
      <c r="N650" s="34" t="s">
        <v>11</v>
      </c>
    </row>
    <row r="651" spans="1:14" ht="22.2" customHeight="1">
      <c r="A651" s="17">
        <v>0.54166666666666596</v>
      </c>
      <c r="B651" s="18"/>
      <c r="C651" s="24"/>
      <c r="D651" s="24"/>
      <c r="E651" s="24"/>
      <c r="F651" s="6" t="str">
        <f>C650</f>
        <v>西苑高中C</v>
      </c>
      <c r="G651" s="30"/>
      <c r="H651" s="31"/>
      <c r="I651" s="30"/>
      <c r="J651" s="31"/>
      <c r="K651" s="30"/>
      <c r="L651" s="31"/>
      <c r="M651" s="33"/>
      <c r="N651" s="35"/>
    </row>
    <row r="652" spans="1:14" ht="22.2" customHeight="1">
      <c r="A652" s="19" t="s">
        <v>1</v>
      </c>
      <c r="B652" s="20"/>
      <c r="C652" s="7"/>
      <c r="D652" s="8"/>
      <c r="E652" s="9"/>
      <c r="F652" s="6" t="s">
        <v>2</v>
      </c>
      <c r="G652" s="8" t="s">
        <v>3</v>
      </c>
      <c r="H652" s="8" t="s">
        <v>4</v>
      </c>
      <c r="I652" s="8" t="s">
        <v>3</v>
      </c>
      <c r="J652" s="8" t="s">
        <v>4</v>
      </c>
      <c r="K652" s="8" t="s">
        <v>3</v>
      </c>
      <c r="L652" s="8" t="s">
        <v>4</v>
      </c>
      <c r="M652" s="8" t="s">
        <v>5</v>
      </c>
      <c r="N652" s="8"/>
    </row>
    <row r="653" spans="1:14" ht="22.2" customHeight="1">
      <c r="A653" s="8">
        <v>1</v>
      </c>
      <c r="B653" s="8" t="s">
        <v>6</v>
      </c>
      <c r="C653" s="10" t="s">
        <v>691</v>
      </c>
      <c r="D653" s="8" t="s">
        <v>10</v>
      </c>
      <c r="E653" s="10" t="s">
        <v>1216</v>
      </c>
      <c r="F653" s="6" t="s">
        <v>1445</v>
      </c>
      <c r="G653" s="8">
        <v>58</v>
      </c>
      <c r="H653" s="8">
        <v>54</v>
      </c>
      <c r="I653" s="8">
        <v>2</v>
      </c>
      <c r="J653" s="8">
        <v>1</v>
      </c>
      <c r="K653" s="8">
        <v>1</v>
      </c>
      <c r="L653" s="8">
        <v>0</v>
      </c>
      <c r="M653" s="8">
        <v>54</v>
      </c>
      <c r="N653" s="8">
        <v>7</v>
      </c>
    </row>
    <row r="654" spans="1:14" ht="22.2" customHeight="1">
      <c r="A654" s="8">
        <v>2</v>
      </c>
      <c r="B654" s="8" t="s">
        <v>6</v>
      </c>
      <c r="C654" s="10" t="s">
        <v>699</v>
      </c>
      <c r="D654" s="8" t="s">
        <v>10</v>
      </c>
      <c r="E654" s="10" t="s">
        <v>1217</v>
      </c>
      <c r="F654" s="6" t="s">
        <v>1446</v>
      </c>
      <c r="G654" s="8">
        <v>32</v>
      </c>
      <c r="H654" s="8">
        <v>42</v>
      </c>
      <c r="I654" s="8">
        <v>0</v>
      </c>
      <c r="J654" s="8">
        <v>2</v>
      </c>
      <c r="K654" s="8">
        <v>0</v>
      </c>
      <c r="L654" s="8">
        <v>1</v>
      </c>
      <c r="M654" s="8">
        <v>24</v>
      </c>
      <c r="N654" s="8">
        <v>5</v>
      </c>
    </row>
    <row r="655" spans="1:14" ht="22.2" customHeight="1">
      <c r="A655" s="21">
        <v>3</v>
      </c>
      <c r="B655" s="21" t="s">
        <v>7</v>
      </c>
      <c r="C655" s="10" t="s">
        <v>695</v>
      </c>
      <c r="D655" s="13" t="s">
        <v>10</v>
      </c>
      <c r="E655" s="10" t="s">
        <v>1314</v>
      </c>
      <c r="F655" s="23" t="s">
        <v>1447</v>
      </c>
      <c r="G655" s="21">
        <v>42</v>
      </c>
      <c r="H655" s="21">
        <v>28</v>
      </c>
      <c r="I655" s="21">
        <v>2</v>
      </c>
      <c r="J655" s="21">
        <v>0</v>
      </c>
      <c r="K655" s="21">
        <v>1</v>
      </c>
      <c r="L655" s="21">
        <v>0</v>
      </c>
      <c r="M655" s="21">
        <v>28</v>
      </c>
      <c r="N655" s="21">
        <v>4</v>
      </c>
    </row>
    <row r="656" spans="1:14" ht="22.2" customHeight="1">
      <c r="A656" s="22"/>
      <c r="B656" s="22"/>
      <c r="C656" s="10" t="s">
        <v>697</v>
      </c>
      <c r="D656" s="14"/>
      <c r="E656" s="10" t="s">
        <v>1223</v>
      </c>
      <c r="F656" s="24"/>
      <c r="G656" s="22"/>
      <c r="H656" s="22"/>
      <c r="I656" s="22"/>
      <c r="J656" s="22"/>
      <c r="K656" s="22"/>
      <c r="L656" s="22"/>
      <c r="M656" s="22"/>
      <c r="N656" s="22"/>
    </row>
    <row r="657" spans="1:14" ht="22.2" customHeight="1">
      <c r="A657" s="21">
        <v>4</v>
      </c>
      <c r="B657" s="21" t="s">
        <v>7</v>
      </c>
      <c r="C657" s="10" t="s">
        <v>693</v>
      </c>
      <c r="D657" s="13" t="s">
        <v>10</v>
      </c>
      <c r="E657" s="10" t="s">
        <v>1220</v>
      </c>
      <c r="F657" s="23" t="s">
        <v>1448</v>
      </c>
      <c r="G657" s="21">
        <v>20</v>
      </c>
      <c r="H657" s="21">
        <v>42</v>
      </c>
      <c r="I657" s="21">
        <v>0</v>
      </c>
      <c r="J657" s="21">
        <v>2</v>
      </c>
      <c r="K657" s="21">
        <v>0</v>
      </c>
      <c r="L657" s="21">
        <v>1</v>
      </c>
      <c r="M657" s="21">
        <v>18</v>
      </c>
      <c r="N657" s="21">
        <v>4</v>
      </c>
    </row>
    <row r="658" spans="1:14" ht="22.2" customHeight="1">
      <c r="A658" s="22"/>
      <c r="B658" s="22"/>
      <c r="C658" s="10" t="s">
        <v>701</v>
      </c>
      <c r="D658" s="14"/>
      <c r="E658" s="10" t="s">
        <v>1221</v>
      </c>
      <c r="F658" s="24"/>
      <c r="G658" s="22"/>
      <c r="H658" s="22"/>
      <c r="I658" s="22"/>
      <c r="J658" s="22"/>
      <c r="K658" s="22"/>
      <c r="L658" s="22"/>
      <c r="M658" s="22"/>
      <c r="N658" s="22"/>
    </row>
    <row r="659" spans="1:14" ht="22.2" customHeight="1">
      <c r="A659" s="8">
        <v>5</v>
      </c>
      <c r="B659" s="8" t="s">
        <v>6</v>
      </c>
      <c r="C659" s="10" t="s">
        <v>689</v>
      </c>
      <c r="D659" s="8" t="s">
        <v>10</v>
      </c>
      <c r="E659" s="10" t="s">
        <v>1313</v>
      </c>
      <c r="F659" s="6" t="s">
        <v>1449</v>
      </c>
      <c r="G659" s="8">
        <v>42</v>
      </c>
      <c r="H659" s="8">
        <v>34</v>
      </c>
      <c r="I659" s="8">
        <v>2</v>
      </c>
      <c r="J659" s="8">
        <v>0</v>
      </c>
      <c r="K659" s="8">
        <v>1</v>
      </c>
      <c r="L659" s="8">
        <v>0</v>
      </c>
      <c r="M659" s="8">
        <v>29</v>
      </c>
      <c r="N659" s="8">
        <v>5</v>
      </c>
    </row>
    <row r="660" spans="1:14" ht="22.2" customHeight="1">
      <c r="A660" s="19" t="s">
        <v>2</v>
      </c>
      <c r="B660" s="36"/>
      <c r="C660" s="36"/>
      <c r="D660" s="36"/>
      <c r="E660" s="20"/>
      <c r="F660" s="6" t="s">
        <v>8</v>
      </c>
      <c r="G660" s="8">
        <f t="shared" ref="G660:N660" si="43">SUM(G653:G659)</f>
        <v>194</v>
      </c>
      <c r="H660" s="8">
        <f t="shared" si="43"/>
        <v>200</v>
      </c>
      <c r="I660" s="8">
        <f t="shared" si="43"/>
        <v>6</v>
      </c>
      <c r="J660" s="8">
        <f t="shared" si="43"/>
        <v>5</v>
      </c>
      <c r="K660" s="8">
        <f t="shared" si="43"/>
        <v>3</v>
      </c>
      <c r="L660" s="8">
        <f t="shared" si="43"/>
        <v>2</v>
      </c>
      <c r="M660" s="8">
        <f t="shared" si="43"/>
        <v>153</v>
      </c>
      <c r="N660" s="8">
        <f t="shared" si="43"/>
        <v>25</v>
      </c>
    </row>
    <row r="662" spans="1:14" ht="22.2" customHeight="1">
      <c r="A662" s="15" t="s">
        <v>18</v>
      </c>
      <c r="B662" s="15"/>
      <c r="C662" s="15"/>
      <c r="E662" s="15"/>
      <c r="F662" s="15"/>
      <c r="G662" s="15"/>
      <c r="H662" s="15"/>
      <c r="I662" s="15"/>
      <c r="J662" s="15"/>
      <c r="K662" s="15"/>
      <c r="L662" s="15"/>
      <c r="M662" s="15"/>
    </row>
    <row r="663" spans="1:14" ht="22.2" customHeight="1">
      <c r="A663" s="3" t="s">
        <v>16</v>
      </c>
      <c r="C663" s="1" t="s">
        <v>1461</v>
      </c>
      <c r="E663" s="15"/>
    </row>
    <row r="664" spans="1:14" ht="22.2" customHeight="1">
      <c r="A664" s="3" t="s">
        <v>0</v>
      </c>
    </row>
    <row r="665" spans="1:14" ht="22.2" customHeight="1">
      <c r="A665" s="26" t="s">
        <v>1383</v>
      </c>
      <c r="B665" s="27"/>
      <c r="C665" s="23" t="s">
        <v>71</v>
      </c>
      <c r="D665" s="23" t="s">
        <v>10</v>
      </c>
      <c r="E665" s="23" t="s">
        <v>803</v>
      </c>
      <c r="F665" s="6" t="s">
        <v>9</v>
      </c>
      <c r="G665" s="28" t="s">
        <v>12</v>
      </c>
      <c r="H665" s="29"/>
      <c r="I665" s="28" t="s">
        <v>13</v>
      </c>
      <c r="J665" s="29"/>
      <c r="K665" s="28" t="s">
        <v>14</v>
      </c>
      <c r="L665" s="29"/>
      <c r="M665" s="32" t="s">
        <v>15</v>
      </c>
      <c r="N665" s="34" t="s">
        <v>11</v>
      </c>
    </row>
    <row r="666" spans="1:14" ht="22.2" customHeight="1">
      <c r="A666" s="17">
        <v>0.72916666666666663</v>
      </c>
      <c r="B666" s="18"/>
      <c r="C666" s="24"/>
      <c r="D666" s="24"/>
      <c r="E666" s="24"/>
      <c r="F666" s="6" t="str">
        <f>C665</f>
        <v>土銀能仁</v>
      </c>
      <c r="G666" s="30"/>
      <c r="H666" s="31"/>
      <c r="I666" s="30"/>
      <c r="J666" s="31"/>
      <c r="K666" s="30"/>
      <c r="L666" s="31"/>
      <c r="M666" s="33"/>
      <c r="N666" s="35"/>
    </row>
    <row r="667" spans="1:14" ht="22.2" customHeight="1">
      <c r="A667" s="19" t="s">
        <v>1</v>
      </c>
      <c r="B667" s="20"/>
      <c r="C667" s="7"/>
      <c r="D667" s="8"/>
      <c r="E667" s="9"/>
      <c r="F667" s="6" t="s">
        <v>2</v>
      </c>
      <c r="G667" s="8" t="s">
        <v>3</v>
      </c>
      <c r="H667" s="8" t="s">
        <v>4</v>
      </c>
      <c r="I667" s="8" t="s">
        <v>3</v>
      </c>
      <c r="J667" s="8" t="s">
        <v>4</v>
      </c>
      <c r="K667" s="8" t="s">
        <v>3</v>
      </c>
      <c r="L667" s="8" t="s">
        <v>4</v>
      </c>
      <c r="M667" s="8" t="s">
        <v>5</v>
      </c>
      <c r="N667" s="8"/>
    </row>
    <row r="668" spans="1:14" ht="22.2" customHeight="1">
      <c r="A668" s="8">
        <v>1</v>
      </c>
      <c r="B668" s="8" t="s">
        <v>6</v>
      </c>
      <c r="C668" s="10" t="s">
        <v>849</v>
      </c>
      <c r="D668" s="8" t="s">
        <v>10</v>
      </c>
      <c r="E668" s="10" t="s">
        <v>805</v>
      </c>
      <c r="F668" s="6" t="s">
        <v>1476</v>
      </c>
      <c r="G668" s="8">
        <v>42</v>
      </c>
      <c r="H668" s="8">
        <v>22</v>
      </c>
      <c r="I668" s="8">
        <v>2</v>
      </c>
      <c r="J668" s="8">
        <v>0</v>
      </c>
      <c r="K668" s="8">
        <v>1</v>
      </c>
      <c r="L668" s="8">
        <v>0</v>
      </c>
      <c r="M668" s="8">
        <v>24</v>
      </c>
      <c r="N668" s="8">
        <v>8</v>
      </c>
    </row>
    <row r="669" spans="1:14" ht="22.2" customHeight="1">
      <c r="A669" s="8">
        <v>2</v>
      </c>
      <c r="B669" s="8" t="s">
        <v>6</v>
      </c>
      <c r="C669" s="10" t="s">
        <v>837</v>
      </c>
      <c r="D669" s="8" t="s">
        <v>10</v>
      </c>
      <c r="E669" s="10" t="s">
        <v>817</v>
      </c>
      <c r="F669" s="6" t="s">
        <v>1477</v>
      </c>
      <c r="G669" s="8">
        <v>42</v>
      </c>
      <c r="H669" s="8">
        <v>24</v>
      </c>
      <c r="I669" s="8">
        <v>2</v>
      </c>
      <c r="J669" s="8">
        <v>0</v>
      </c>
      <c r="K669" s="8">
        <v>1</v>
      </c>
      <c r="L669" s="8">
        <v>0</v>
      </c>
      <c r="M669" s="8">
        <v>26</v>
      </c>
      <c r="N669" s="8">
        <v>5</v>
      </c>
    </row>
    <row r="670" spans="1:14" ht="22.2" customHeight="1">
      <c r="A670" s="21">
        <v>3</v>
      </c>
      <c r="B670" s="21" t="s">
        <v>7</v>
      </c>
      <c r="C670" s="10" t="s">
        <v>1309</v>
      </c>
      <c r="D670" s="13" t="s">
        <v>10</v>
      </c>
      <c r="E670" s="10" t="s">
        <v>809</v>
      </c>
      <c r="F670" s="23" t="s">
        <v>1478</v>
      </c>
      <c r="G670" s="21">
        <v>29</v>
      </c>
      <c r="H670" s="21">
        <v>43</v>
      </c>
      <c r="I670" s="21">
        <v>0</v>
      </c>
      <c r="J670" s="21">
        <v>2</v>
      </c>
      <c r="K670" s="21">
        <v>0</v>
      </c>
      <c r="L670" s="21">
        <v>1</v>
      </c>
      <c r="M670" s="21">
        <v>24</v>
      </c>
      <c r="N670" s="21">
        <v>9</v>
      </c>
    </row>
    <row r="671" spans="1:14" ht="22.2" customHeight="1">
      <c r="A671" s="22"/>
      <c r="B671" s="22"/>
      <c r="C671" s="10" t="s">
        <v>847</v>
      </c>
      <c r="D671" s="14"/>
      <c r="E671" s="10" t="s">
        <v>813</v>
      </c>
      <c r="F671" s="24"/>
      <c r="G671" s="22"/>
      <c r="H671" s="22"/>
      <c r="I671" s="22"/>
      <c r="J671" s="22"/>
      <c r="K671" s="22"/>
      <c r="L671" s="22"/>
      <c r="M671" s="22"/>
      <c r="N671" s="22"/>
    </row>
    <row r="672" spans="1:14" ht="22.2" customHeight="1">
      <c r="A672" s="21">
        <v>4</v>
      </c>
      <c r="B672" s="21" t="s">
        <v>7</v>
      </c>
      <c r="C672" s="10" t="s">
        <v>845</v>
      </c>
      <c r="D672" s="13" t="s">
        <v>10</v>
      </c>
      <c r="E672" s="10" t="s">
        <v>811</v>
      </c>
      <c r="F672" s="23" t="s">
        <v>1479</v>
      </c>
      <c r="G672" s="21">
        <v>55</v>
      </c>
      <c r="H672" s="21">
        <v>51</v>
      </c>
      <c r="I672" s="21">
        <v>2</v>
      </c>
      <c r="J672" s="21">
        <v>1</v>
      </c>
      <c r="K672" s="21">
        <v>1</v>
      </c>
      <c r="L672" s="21">
        <v>0</v>
      </c>
      <c r="M672" s="21">
        <v>68</v>
      </c>
      <c r="N672" s="21">
        <v>16</v>
      </c>
    </row>
    <row r="673" spans="1:14" ht="22.2" customHeight="1">
      <c r="A673" s="22"/>
      <c r="B673" s="22"/>
      <c r="C673" s="10" t="s">
        <v>841</v>
      </c>
      <c r="D673" s="14"/>
      <c r="E673" s="10" t="s">
        <v>815</v>
      </c>
      <c r="F673" s="24"/>
      <c r="G673" s="22"/>
      <c r="H673" s="22"/>
      <c r="I673" s="22"/>
      <c r="J673" s="22"/>
      <c r="K673" s="22"/>
      <c r="L673" s="22"/>
      <c r="M673" s="22"/>
      <c r="N673" s="22"/>
    </row>
    <row r="674" spans="1:14" ht="22.2" customHeight="1">
      <c r="A674" s="8">
        <v>5</v>
      </c>
      <c r="B674" s="8" t="s">
        <v>6</v>
      </c>
      <c r="C674" s="10" t="s">
        <v>839</v>
      </c>
      <c r="D674" s="8" t="s">
        <v>10</v>
      </c>
      <c r="E674" s="10" t="s">
        <v>807</v>
      </c>
      <c r="F674" s="6"/>
      <c r="G674" s="8"/>
      <c r="H674" s="8"/>
      <c r="I674" s="8"/>
      <c r="J674" s="8"/>
      <c r="K674" s="8"/>
      <c r="L674" s="8"/>
      <c r="M674" s="8"/>
      <c r="N674" s="8"/>
    </row>
    <row r="675" spans="1:14" ht="22.2" customHeight="1">
      <c r="A675" s="19" t="s">
        <v>2</v>
      </c>
      <c r="B675" s="36"/>
      <c r="C675" s="36"/>
      <c r="D675" s="36"/>
      <c r="E675" s="20"/>
      <c r="F675" s="6" t="s">
        <v>8</v>
      </c>
      <c r="G675" s="8">
        <f t="shared" ref="G675:N675" si="44">SUM(G668:G674)</f>
        <v>168</v>
      </c>
      <c r="H675" s="8">
        <f t="shared" si="44"/>
        <v>140</v>
      </c>
      <c r="I675" s="8">
        <f t="shared" si="44"/>
        <v>6</v>
      </c>
      <c r="J675" s="8">
        <f t="shared" si="44"/>
        <v>3</v>
      </c>
      <c r="K675" s="8">
        <f t="shared" si="44"/>
        <v>3</v>
      </c>
      <c r="L675" s="8">
        <f t="shared" si="44"/>
        <v>1</v>
      </c>
      <c r="M675" s="8">
        <f t="shared" si="44"/>
        <v>142</v>
      </c>
      <c r="N675" s="8">
        <f t="shared" si="44"/>
        <v>38</v>
      </c>
    </row>
    <row r="677" spans="1:14" ht="22.2" customHeight="1">
      <c r="A677" s="15"/>
      <c r="B677" s="15"/>
      <c r="C677" s="15"/>
      <c r="E677" s="15"/>
      <c r="F677" s="15"/>
      <c r="G677" s="15"/>
      <c r="H677" s="15"/>
      <c r="I677" s="15"/>
      <c r="J677" s="15"/>
      <c r="K677" s="15"/>
      <c r="L677" s="15"/>
      <c r="M677" s="15"/>
    </row>
    <row r="678" spans="1:14" ht="22.2" customHeight="1">
      <c r="A678" s="3" t="s">
        <v>16</v>
      </c>
      <c r="C678" s="1" t="s">
        <v>1464</v>
      </c>
      <c r="E678" s="15"/>
    </row>
    <row r="679" spans="1:14" ht="22.2" customHeight="1">
      <c r="A679" s="3" t="s">
        <v>0</v>
      </c>
    </row>
    <row r="680" spans="1:14" ht="22.2" customHeight="1">
      <c r="A680" s="26" t="s">
        <v>1383</v>
      </c>
      <c r="B680" s="27"/>
      <c r="C680" s="23" t="s">
        <v>770</v>
      </c>
      <c r="D680" s="23" t="s">
        <v>10</v>
      </c>
      <c r="E680" s="23" t="s">
        <v>753</v>
      </c>
      <c r="F680" s="6" t="s">
        <v>9</v>
      </c>
      <c r="G680" s="28" t="s">
        <v>12</v>
      </c>
      <c r="H680" s="29"/>
      <c r="I680" s="28" t="s">
        <v>13</v>
      </c>
      <c r="J680" s="29"/>
      <c r="K680" s="28" t="s">
        <v>14</v>
      </c>
      <c r="L680" s="29"/>
      <c r="M680" s="32" t="s">
        <v>15</v>
      </c>
      <c r="N680" s="34" t="s">
        <v>11</v>
      </c>
    </row>
    <row r="681" spans="1:14" ht="22.2" customHeight="1">
      <c r="A681" s="17">
        <v>0.72916666666666663</v>
      </c>
      <c r="B681" s="18"/>
      <c r="C681" s="24"/>
      <c r="D681" s="24"/>
      <c r="E681" s="24"/>
      <c r="F681" s="6" t="str">
        <f>E680</f>
        <v>合庫泰北高中A</v>
      </c>
      <c r="G681" s="30"/>
      <c r="H681" s="31"/>
      <c r="I681" s="30"/>
      <c r="J681" s="31"/>
      <c r="K681" s="30"/>
      <c r="L681" s="31"/>
      <c r="M681" s="33"/>
      <c r="N681" s="35"/>
    </row>
    <row r="682" spans="1:14" ht="22.2" customHeight="1">
      <c r="A682" s="19" t="s">
        <v>1</v>
      </c>
      <c r="B682" s="20"/>
      <c r="C682" s="7"/>
      <c r="D682" s="8"/>
      <c r="E682" s="9"/>
      <c r="F682" s="6" t="s">
        <v>2</v>
      </c>
      <c r="G682" s="8" t="s">
        <v>3</v>
      </c>
      <c r="H682" s="8" t="s">
        <v>4</v>
      </c>
      <c r="I682" s="8" t="s">
        <v>3</v>
      </c>
      <c r="J682" s="8" t="s">
        <v>4</v>
      </c>
      <c r="K682" s="8" t="s">
        <v>3</v>
      </c>
      <c r="L682" s="8" t="s">
        <v>4</v>
      </c>
      <c r="M682" s="8" t="s">
        <v>5</v>
      </c>
      <c r="N682" s="8"/>
    </row>
    <row r="683" spans="1:14" ht="22.2" customHeight="1">
      <c r="A683" s="8">
        <v>1</v>
      </c>
      <c r="B683" s="8" t="s">
        <v>6</v>
      </c>
      <c r="C683" s="10" t="s">
        <v>772</v>
      </c>
      <c r="D683" s="8" t="s">
        <v>10</v>
      </c>
      <c r="E683" s="10" t="s">
        <v>757</v>
      </c>
      <c r="F683" s="6" t="s">
        <v>1469</v>
      </c>
      <c r="G683" s="8">
        <v>27</v>
      </c>
      <c r="H683" s="8">
        <v>42</v>
      </c>
      <c r="I683" s="8">
        <v>0</v>
      </c>
      <c r="J683" s="8">
        <v>2</v>
      </c>
      <c r="K683" s="8">
        <v>0</v>
      </c>
      <c r="L683" s="8">
        <v>1</v>
      </c>
      <c r="M683" s="8">
        <v>35</v>
      </c>
      <c r="N683" s="8">
        <v>8</v>
      </c>
    </row>
    <row r="684" spans="1:14" ht="22.2" customHeight="1">
      <c r="A684" s="8">
        <v>2</v>
      </c>
      <c r="B684" s="8" t="s">
        <v>6</v>
      </c>
      <c r="C684" s="10" t="s">
        <v>774</v>
      </c>
      <c r="D684" s="8" t="s">
        <v>10</v>
      </c>
      <c r="E684" s="10" t="s">
        <v>767</v>
      </c>
      <c r="F684" s="6" t="s">
        <v>1470</v>
      </c>
      <c r="G684" s="8">
        <v>28</v>
      </c>
      <c r="H684" s="8">
        <v>42</v>
      </c>
      <c r="I684" s="8">
        <v>0</v>
      </c>
      <c r="J684" s="8">
        <v>2</v>
      </c>
      <c r="K684" s="8">
        <v>0</v>
      </c>
      <c r="L684" s="8">
        <v>1</v>
      </c>
      <c r="M684" s="8">
        <v>30</v>
      </c>
      <c r="N684" s="8">
        <v>4</v>
      </c>
    </row>
    <row r="685" spans="1:14" ht="22.2" customHeight="1">
      <c r="A685" s="21">
        <v>3</v>
      </c>
      <c r="B685" s="21" t="s">
        <v>7</v>
      </c>
      <c r="C685" s="10" t="s">
        <v>778</v>
      </c>
      <c r="D685" s="13" t="s">
        <v>10</v>
      </c>
      <c r="E685" s="10" t="s">
        <v>765</v>
      </c>
      <c r="F685" s="23" t="s">
        <v>1471</v>
      </c>
      <c r="G685" s="21">
        <v>48</v>
      </c>
      <c r="H685" s="21">
        <v>58</v>
      </c>
      <c r="I685" s="21">
        <v>1</v>
      </c>
      <c r="J685" s="21">
        <v>2</v>
      </c>
      <c r="K685" s="21">
        <v>0</v>
      </c>
      <c r="L685" s="21">
        <v>1</v>
      </c>
      <c r="M685" s="21">
        <v>48</v>
      </c>
      <c r="N685" s="21">
        <v>8</v>
      </c>
    </row>
    <row r="686" spans="1:14" ht="22.2" customHeight="1">
      <c r="A686" s="22"/>
      <c r="B686" s="22"/>
      <c r="C686" s="10" t="s">
        <v>776</v>
      </c>
      <c r="D686" s="14"/>
      <c r="E686" s="10" t="s">
        <v>763</v>
      </c>
      <c r="F686" s="24"/>
      <c r="G686" s="22"/>
      <c r="H686" s="22"/>
      <c r="I686" s="22"/>
      <c r="J686" s="22"/>
      <c r="K686" s="22"/>
      <c r="L686" s="22"/>
      <c r="M686" s="22"/>
      <c r="N686" s="22"/>
    </row>
    <row r="687" spans="1:14" ht="22.2" customHeight="1">
      <c r="A687" s="21">
        <v>4</v>
      </c>
      <c r="B687" s="21" t="s">
        <v>7</v>
      </c>
      <c r="C687" s="10" t="s">
        <v>782</v>
      </c>
      <c r="D687" s="13" t="s">
        <v>10</v>
      </c>
      <c r="E687" s="10" t="s">
        <v>759</v>
      </c>
      <c r="F687" s="23"/>
      <c r="G687" s="21"/>
      <c r="H687" s="21"/>
      <c r="I687" s="21"/>
      <c r="J687" s="21"/>
      <c r="K687" s="21"/>
      <c r="L687" s="21"/>
      <c r="M687" s="21"/>
      <c r="N687" s="21"/>
    </row>
    <row r="688" spans="1:14" ht="22.2" customHeight="1">
      <c r="A688" s="22"/>
      <c r="B688" s="22"/>
      <c r="C688" s="10" t="s">
        <v>780</v>
      </c>
      <c r="D688" s="14"/>
      <c r="E688" s="10" t="s">
        <v>761</v>
      </c>
      <c r="F688" s="24"/>
      <c r="G688" s="22"/>
      <c r="H688" s="22"/>
      <c r="I688" s="22"/>
      <c r="J688" s="22"/>
      <c r="K688" s="22"/>
      <c r="L688" s="22"/>
      <c r="M688" s="22"/>
      <c r="N688" s="22"/>
    </row>
    <row r="689" spans="1:14" ht="22.2" customHeight="1">
      <c r="A689" s="8">
        <v>5</v>
      </c>
      <c r="B689" s="8" t="s">
        <v>6</v>
      </c>
      <c r="C689" s="10" t="s">
        <v>784</v>
      </c>
      <c r="D689" s="8" t="s">
        <v>10</v>
      </c>
      <c r="E689" s="10" t="s">
        <v>755</v>
      </c>
      <c r="F689" s="6"/>
      <c r="G689" s="8"/>
      <c r="H689" s="8"/>
      <c r="I689" s="8"/>
      <c r="J689" s="8"/>
      <c r="K689" s="8"/>
      <c r="L689" s="8"/>
      <c r="M689" s="8"/>
      <c r="N689" s="8"/>
    </row>
    <row r="690" spans="1:14" ht="22.2" customHeight="1">
      <c r="A690" s="19" t="s">
        <v>2</v>
      </c>
      <c r="B690" s="36"/>
      <c r="C690" s="36"/>
      <c r="D690" s="36"/>
      <c r="E690" s="20"/>
      <c r="F690" s="6" t="s">
        <v>8</v>
      </c>
      <c r="G690" s="8">
        <f t="shared" ref="G690:N690" si="45">SUM(G683:G689)</f>
        <v>103</v>
      </c>
      <c r="H690" s="8">
        <f t="shared" si="45"/>
        <v>142</v>
      </c>
      <c r="I690" s="8">
        <f t="shared" si="45"/>
        <v>1</v>
      </c>
      <c r="J690" s="8">
        <f t="shared" si="45"/>
        <v>6</v>
      </c>
      <c r="K690" s="8">
        <f t="shared" si="45"/>
        <v>0</v>
      </c>
      <c r="L690" s="8">
        <f t="shared" si="45"/>
        <v>3</v>
      </c>
      <c r="M690" s="8">
        <f t="shared" si="45"/>
        <v>113</v>
      </c>
      <c r="N690" s="8">
        <f t="shared" si="45"/>
        <v>20</v>
      </c>
    </row>
    <row r="692" spans="1:14" ht="22.2" customHeight="1">
      <c r="A692" s="15" t="s">
        <v>18</v>
      </c>
      <c r="B692" s="15"/>
      <c r="C692" s="15"/>
      <c r="E692" s="15"/>
      <c r="F692" s="15"/>
      <c r="G692" s="15"/>
      <c r="H692" s="15"/>
      <c r="I692" s="15"/>
      <c r="J692" s="15"/>
      <c r="K692" s="15"/>
      <c r="L692" s="15"/>
      <c r="M692" s="15"/>
    </row>
    <row r="693" spans="1:14" ht="22.2" customHeight="1">
      <c r="A693" s="3" t="s">
        <v>16</v>
      </c>
      <c r="C693" s="1" t="s">
        <v>1463</v>
      </c>
      <c r="E693" s="15"/>
    </row>
    <row r="694" spans="1:14" ht="22.2" customHeight="1">
      <c r="A694" s="3" t="s">
        <v>0</v>
      </c>
    </row>
    <row r="695" spans="1:14" ht="22.2" customHeight="1">
      <c r="A695" s="26" t="s">
        <v>1383</v>
      </c>
      <c r="B695" s="27"/>
      <c r="C695" s="23" t="s">
        <v>738</v>
      </c>
      <c r="D695" s="23" t="s">
        <v>10</v>
      </c>
      <c r="E695" s="23" t="s">
        <v>1085</v>
      </c>
      <c r="F695" s="6" t="s">
        <v>9</v>
      </c>
      <c r="G695" s="28" t="s">
        <v>12</v>
      </c>
      <c r="H695" s="29"/>
      <c r="I695" s="28" t="s">
        <v>13</v>
      </c>
      <c r="J695" s="29"/>
      <c r="K695" s="28" t="s">
        <v>14</v>
      </c>
      <c r="L695" s="29"/>
      <c r="M695" s="32" t="s">
        <v>15</v>
      </c>
      <c r="N695" s="34" t="s">
        <v>11</v>
      </c>
    </row>
    <row r="696" spans="1:14" ht="22.2" customHeight="1">
      <c r="A696" s="17">
        <v>0.72916666666666663</v>
      </c>
      <c r="B696" s="18"/>
      <c r="C696" s="24"/>
      <c r="D696" s="24"/>
      <c r="E696" s="24"/>
      <c r="F696" s="6" t="str">
        <f>C695</f>
        <v>西苑高中A</v>
      </c>
      <c r="G696" s="30"/>
      <c r="H696" s="31"/>
      <c r="I696" s="30"/>
      <c r="J696" s="31"/>
      <c r="K696" s="30"/>
      <c r="L696" s="31"/>
      <c r="M696" s="33"/>
      <c r="N696" s="35"/>
    </row>
    <row r="697" spans="1:14" ht="22.2" customHeight="1">
      <c r="A697" s="19" t="s">
        <v>1</v>
      </c>
      <c r="B697" s="20"/>
      <c r="C697" s="7"/>
      <c r="D697" s="8"/>
      <c r="E697" s="9"/>
      <c r="F697" s="6" t="s">
        <v>2</v>
      </c>
      <c r="G697" s="8" t="s">
        <v>3</v>
      </c>
      <c r="H697" s="8" t="s">
        <v>4</v>
      </c>
      <c r="I697" s="8" t="s">
        <v>3</v>
      </c>
      <c r="J697" s="8" t="s">
        <v>4</v>
      </c>
      <c r="K697" s="8" t="s">
        <v>3</v>
      </c>
      <c r="L697" s="8" t="s">
        <v>4</v>
      </c>
      <c r="M697" s="8" t="s">
        <v>5</v>
      </c>
      <c r="N697" s="8"/>
    </row>
    <row r="698" spans="1:14" ht="22.2" customHeight="1">
      <c r="A698" s="8">
        <v>1</v>
      </c>
      <c r="B698" s="8" t="s">
        <v>6</v>
      </c>
      <c r="C698" s="10" t="s">
        <v>751</v>
      </c>
      <c r="D698" s="8" t="s">
        <v>10</v>
      </c>
      <c r="E698" s="10" t="s">
        <v>1088</v>
      </c>
      <c r="F698" s="6" t="s">
        <v>1472</v>
      </c>
      <c r="G698" s="8">
        <v>31</v>
      </c>
      <c r="H698" s="8">
        <v>42</v>
      </c>
      <c r="I698" s="8">
        <v>0</v>
      </c>
      <c r="J698" s="8">
        <v>2</v>
      </c>
      <c r="K698" s="8">
        <v>0</v>
      </c>
      <c r="L698" s="8">
        <v>1</v>
      </c>
      <c r="M698" s="8">
        <v>29</v>
      </c>
      <c r="N698" s="8">
        <v>18</v>
      </c>
    </row>
    <row r="699" spans="1:14" ht="22.2" customHeight="1">
      <c r="A699" s="8">
        <v>2</v>
      </c>
      <c r="B699" s="8" t="s">
        <v>6</v>
      </c>
      <c r="C699" s="10" t="s">
        <v>742</v>
      </c>
      <c r="D699" s="8" t="s">
        <v>10</v>
      </c>
      <c r="E699" s="10" t="s">
        <v>1087</v>
      </c>
      <c r="F699" s="6" t="s">
        <v>1473</v>
      </c>
      <c r="G699" s="8">
        <v>62</v>
      </c>
      <c r="H699" s="8">
        <v>46</v>
      </c>
      <c r="I699" s="8">
        <v>2</v>
      </c>
      <c r="J699" s="8">
        <v>1</v>
      </c>
      <c r="K699" s="8">
        <v>1</v>
      </c>
      <c r="L699" s="8">
        <v>0</v>
      </c>
      <c r="M699" s="8">
        <v>51</v>
      </c>
      <c r="N699" s="8">
        <v>12</v>
      </c>
    </row>
    <row r="700" spans="1:14" ht="22.2" customHeight="1">
      <c r="A700" s="21">
        <v>3</v>
      </c>
      <c r="B700" s="21" t="s">
        <v>7</v>
      </c>
      <c r="C700" s="10" t="s">
        <v>748</v>
      </c>
      <c r="D700" s="13" t="s">
        <v>10</v>
      </c>
      <c r="E700" s="10" t="s">
        <v>1089</v>
      </c>
      <c r="F700" s="23" t="s">
        <v>1474</v>
      </c>
      <c r="G700" s="21">
        <v>42</v>
      </c>
      <c r="H700" s="21">
        <v>32</v>
      </c>
      <c r="I700" s="21">
        <v>2</v>
      </c>
      <c r="J700" s="21">
        <v>0</v>
      </c>
      <c r="K700" s="21">
        <v>1</v>
      </c>
      <c r="L700" s="21">
        <v>0</v>
      </c>
      <c r="M700" s="21">
        <v>23</v>
      </c>
      <c r="N700" s="21">
        <v>7</v>
      </c>
    </row>
    <row r="701" spans="1:14" ht="22.2" customHeight="1">
      <c r="A701" s="22"/>
      <c r="B701" s="22"/>
      <c r="C701" s="10" t="s">
        <v>749</v>
      </c>
      <c r="D701" s="14"/>
      <c r="E701" s="10" t="s">
        <v>1090</v>
      </c>
      <c r="F701" s="24"/>
      <c r="G701" s="22"/>
      <c r="H701" s="22"/>
      <c r="I701" s="22"/>
      <c r="J701" s="22"/>
      <c r="K701" s="22"/>
      <c r="L701" s="22"/>
      <c r="M701" s="22"/>
      <c r="N701" s="22"/>
    </row>
    <row r="702" spans="1:14" ht="22.2" customHeight="1">
      <c r="A702" s="21">
        <v>4</v>
      </c>
      <c r="B702" s="21" t="s">
        <v>7</v>
      </c>
      <c r="C702" s="10" t="s">
        <v>744</v>
      </c>
      <c r="D702" s="13" t="s">
        <v>10</v>
      </c>
      <c r="E702" s="10" t="s">
        <v>1091</v>
      </c>
      <c r="F702" s="23" t="s">
        <v>1475</v>
      </c>
      <c r="G702" s="21">
        <v>44</v>
      </c>
      <c r="H702" s="21">
        <v>37</v>
      </c>
      <c r="I702" s="21">
        <v>2</v>
      </c>
      <c r="J702" s="21">
        <v>0</v>
      </c>
      <c r="K702" s="21">
        <v>1</v>
      </c>
      <c r="L702" s="21">
        <v>0</v>
      </c>
      <c r="M702" s="21">
        <v>35</v>
      </c>
      <c r="N702" s="21">
        <v>13</v>
      </c>
    </row>
    <row r="703" spans="1:14" ht="22.2" customHeight="1">
      <c r="A703" s="22"/>
      <c r="B703" s="22"/>
      <c r="C703" s="10" t="s">
        <v>746</v>
      </c>
      <c r="D703" s="14"/>
      <c r="E703" s="10" t="s">
        <v>1093</v>
      </c>
      <c r="F703" s="24"/>
      <c r="G703" s="22"/>
      <c r="H703" s="22"/>
      <c r="I703" s="22"/>
      <c r="J703" s="22"/>
      <c r="K703" s="22"/>
      <c r="L703" s="22"/>
      <c r="M703" s="22"/>
      <c r="N703" s="22"/>
    </row>
    <row r="704" spans="1:14" ht="22.2" customHeight="1">
      <c r="A704" s="8">
        <v>5</v>
      </c>
      <c r="B704" s="8" t="s">
        <v>6</v>
      </c>
      <c r="C704" s="10" t="s">
        <v>740</v>
      </c>
      <c r="D704" s="8" t="s">
        <v>10</v>
      </c>
      <c r="E704" s="10" t="s">
        <v>1094</v>
      </c>
      <c r="F704" s="6"/>
      <c r="G704" s="8"/>
      <c r="H704" s="8"/>
      <c r="I704" s="8"/>
      <c r="J704" s="8"/>
      <c r="K704" s="8"/>
      <c r="L704" s="8"/>
      <c r="M704" s="8"/>
      <c r="N704" s="8"/>
    </row>
    <row r="705" spans="1:14" ht="22.2" customHeight="1">
      <c r="A705" s="19" t="s">
        <v>2</v>
      </c>
      <c r="B705" s="36"/>
      <c r="C705" s="36"/>
      <c r="D705" s="36"/>
      <c r="E705" s="20"/>
      <c r="F705" s="6" t="s">
        <v>8</v>
      </c>
      <c r="G705" s="8">
        <f t="shared" ref="G705:N705" si="46">SUM(G698:G704)</f>
        <v>179</v>
      </c>
      <c r="H705" s="8">
        <f t="shared" si="46"/>
        <v>157</v>
      </c>
      <c r="I705" s="8">
        <f t="shared" si="46"/>
        <v>6</v>
      </c>
      <c r="J705" s="8">
        <f t="shared" si="46"/>
        <v>3</v>
      </c>
      <c r="K705" s="8">
        <f t="shared" si="46"/>
        <v>3</v>
      </c>
      <c r="L705" s="8">
        <f t="shared" si="46"/>
        <v>1</v>
      </c>
      <c r="M705" s="8">
        <f t="shared" si="46"/>
        <v>138</v>
      </c>
      <c r="N705" s="8">
        <f t="shared" si="46"/>
        <v>50</v>
      </c>
    </row>
    <row r="707" spans="1:14" ht="22.2" customHeight="1">
      <c r="A707" s="15"/>
      <c r="B707" s="15"/>
      <c r="C707" s="15"/>
      <c r="E707" s="15"/>
      <c r="F707" s="15"/>
      <c r="G707" s="15"/>
      <c r="H707" s="15"/>
      <c r="I707" s="15"/>
      <c r="J707" s="15"/>
      <c r="K707" s="15"/>
      <c r="L707" s="15"/>
      <c r="M707" s="15"/>
    </row>
    <row r="708" spans="1:14" ht="22.2" customHeight="1">
      <c r="A708" s="3" t="s">
        <v>16</v>
      </c>
      <c r="C708" s="1" t="s">
        <v>1462</v>
      </c>
      <c r="E708" s="15"/>
    </row>
    <row r="709" spans="1:14" ht="22.2" customHeight="1">
      <c r="A709" s="3" t="s">
        <v>0</v>
      </c>
    </row>
    <row r="710" spans="1:14" ht="22.2" customHeight="1">
      <c r="A710" s="26" t="s">
        <v>1383</v>
      </c>
      <c r="B710" s="27"/>
      <c r="C710" s="23" t="s">
        <v>687</v>
      </c>
      <c r="D710" s="23" t="s">
        <v>10</v>
      </c>
      <c r="E710" s="23" t="s">
        <v>936</v>
      </c>
      <c r="F710" s="6" t="s">
        <v>9</v>
      </c>
      <c r="G710" s="28" t="s">
        <v>12</v>
      </c>
      <c r="H710" s="29"/>
      <c r="I710" s="28" t="s">
        <v>13</v>
      </c>
      <c r="J710" s="29"/>
      <c r="K710" s="28" t="s">
        <v>14</v>
      </c>
      <c r="L710" s="29"/>
      <c r="M710" s="32" t="s">
        <v>15</v>
      </c>
      <c r="N710" s="34" t="s">
        <v>11</v>
      </c>
    </row>
    <row r="711" spans="1:14" ht="22.2" customHeight="1">
      <c r="A711" s="17">
        <v>0.72916666666666663</v>
      </c>
      <c r="B711" s="18"/>
      <c r="C711" s="24"/>
      <c r="D711" s="24"/>
      <c r="E711" s="24"/>
      <c r="F711" s="6" t="str">
        <f>E710</f>
        <v>亞柏雄中A</v>
      </c>
      <c r="G711" s="30"/>
      <c r="H711" s="31"/>
      <c r="I711" s="30"/>
      <c r="J711" s="31"/>
      <c r="K711" s="30"/>
      <c r="L711" s="31"/>
      <c r="M711" s="33"/>
      <c r="N711" s="35"/>
    </row>
    <row r="712" spans="1:14" ht="22.2" customHeight="1">
      <c r="A712" s="19" t="s">
        <v>1</v>
      </c>
      <c r="B712" s="20"/>
      <c r="C712" s="7"/>
      <c r="D712" s="8"/>
      <c r="E712" s="9"/>
      <c r="F712" s="6" t="s">
        <v>2</v>
      </c>
      <c r="G712" s="8" t="s">
        <v>3</v>
      </c>
      <c r="H712" s="8" t="s">
        <v>4</v>
      </c>
      <c r="I712" s="8" t="s">
        <v>3</v>
      </c>
      <c r="J712" s="8" t="s">
        <v>4</v>
      </c>
      <c r="K712" s="8" t="s">
        <v>3</v>
      </c>
      <c r="L712" s="8" t="s">
        <v>4</v>
      </c>
      <c r="M712" s="8" t="s">
        <v>5</v>
      </c>
      <c r="N712" s="8"/>
    </row>
    <row r="713" spans="1:14" ht="22.2" customHeight="1">
      <c r="A713" s="8">
        <v>1</v>
      </c>
      <c r="B713" s="8" t="s">
        <v>6</v>
      </c>
      <c r="C713" s="10" t="s">
        <v>699</v>
      </c>
      <c r="D713" s="8" t="s">
        <v>10</v>
      </c>
      <c r="E713" s="10" t="s">
        <v>1205</v>
      </c>
      <c r="F713" s="6" t="s">
        <v>1465</v>
      </c>
      <c r="G713" s="8">
        <v>35</v>
      </c>
      <c r="H713" s="8">
        <v>42</v>
      </c>
      <c r="I713" s="8">
        <v>0</v>
      </c>
      <c r="J713" s="8">
        <v>2</v>
      </c>
      <c r="K713" s="8">
        <v>0</v>
      </c>
      <c r="L713" s="8">
        <v>1</v>
      </c>
      <c r="M713" s="8">
        <v>23</v>
      </c>
      <c r="N713" s="8">
        <v>8</v>
      </c>
    </row>
    <row r="714" spans="1:14" ht="22.2" customHeight="1">
      <c r="A714" s="8">
        <v>2</v>
      </c>
      <c r="B714" s="8" t="s">
        <v>6</v>
      </c>
      <c r="C714" s="10" t="s">
        <v>691</v>
      </c>
      <c r="D714" s="8" t="s">
        <v>10</v>
      </c>
      <c r="E714" s="10" t="s">
        <v>1214</v>
      </c>
      <c r="F714" s="6" t="s">
        <v>1466</v>
      </c>
      <c r="G714" s="8">
        <v>42</v>
      </c>
      <c r="H714" s="8">
        <v>27</v>
      </c>
      <c r="I714" s="8">
        <v>2</v>
      </c>
      <c r="J714" s="8">
        <v>0</v>
      </c>
      <c r="K714" s="8">
        <v>1</v>
      </c>
      <c r="L714" s="8">
        <v>0</v>
      </c>
      <c r="M714" s="8">
        <v>34</v>
      </c>
      <c r="N714" s="8">
        <v>11</v>
      </c>
    </row>
    <row r="715" spans="1:14" ht="22.2" customHeight="1">
      <c r="A715" s="21">
        <v>3</v>
      </c>
      <c r="B715" s="21" t="s">
        <v>7</v>
      </c>
      <c r="C715" s="10" t="s">
        <v>697</v>
      </c>
      <c r="D715" s="13" t="s">
        <v>10</v>
      </c>
      <c r="E715" s="10" t="s">
        <v>1210</v>
      </c>
      <c r="F715" s="23" t="s">
        <v>1467</v>
      </c>
      <c r="G715" s="21">
        <v>27</v>
      </c>
      <c r="H715" s="21">
        <v>42</v>
      </c>
      <c r="I715" s="21">
        <v>0</v>
      </c>
      <c r="J715" s="21">
        <v>2</v>
      </c>
      <c r="K715" s="21">
        <v>0</v>
      </c>
      <c r="L715" s="21">
        <v>1</v>
      </c>
      <c r="M715" s="21">
        <v>22</v>
      </c>
      <c r="N715" s="21">
        <v>5</v>
      </c>
    </row>
    <row r="716" spans="1:14" ht="22.2" customHeight="1">
      <c r="A716" s="22"/>
      <c r="B716" s="22"/>
      <c r="C716" s="10" t="s">
        <v>695</v>
      </c>
      <c r="D716" s="14"/>
      <c r="E716" s="10" t="s">
        <v>1212</v>
      </c>
      <c r="F716" s="24"/>
      <c r="G716" s="22"/>
      <c r="H716" s="22"/>
      <c r="I716" s="22"/>
      <c r="J716" s="22"/>
      <c r="K716" s="22"/>
      <c r="L716" s="22"/>
      <c r="M716" s="22"/>
      <c r="N716" s="22"/>
    </row>
    <row r="717" spans="1:14" ht="22.2" customHeight="1">
      <c r="A717" s="21">
        <v>4</v>
      </c>
      <c r="B717" s="21" t="s">
        <v>7</v>
      </c>
      <c r="C717" s="10" t="s">
        <v>701</v>
      </c>
      <c r="D717" s="13" t="s">
        <v>10</v>
      </c>
      <c r="E717" s="10" t="s">
        <v>1207</v>
      </c>
      <c r="F717" s="23" t="s">
        <v>1468</v>
      </c>
      <c r="G717" s="21">
        <v>22</v>
      </c>
      <c r="H717" s="21">
        <v>42</v>
      </c>
      <c r="I717" s="21">
        <v>0</v>
      </c>
      <c r="J717" s="21">
        <v>2</v>
      </c>
      <c r="K717" s="21">
        <v>0</v>
      </c>
      <c r="L717" s="21">
        <v>1</v>
      </c>
      <c r="M717" s="21">
        <v>20</v>
      </c>
      <c r="N717" s="21">
        <v>5</v>
      </c>
    </row>
    <row r="718" spans="1:14" ht="22.2" customHeight="1">
      <c r="A718" s="22"/>
      <c r="B718" s="22"/>
      <c r="C718" s="10" t="s">
        <v>693</v>
      </c>
      <c r="D718" s="14"/>
      <c r="E718" s="10" t="s">
        <v>1337</v>
      </c>
      <c r="F718" s="24"/>
      <c r="G718" s="22"/>
      <c r="H718" s="22"/>
      <c r="I718" s="22"/>
      <c r="J718" s="22"/>
      <c r="K718" s="22"/>
      <c r="L718" s="22"/>
      <c r="M718" s="22"/>
      <c r="N718" s="22"/>
    </row>
    <row r="719" spans="1:14" ht="22.2" customHeight="1">
      <c r="A719" s="8">
        <v>5</v>
      </c>
      <c r="B719" s="8" t="s">
        <v>6</v>
      </c>
      <c r="C719" s="10" t="s">
        <v>689</v>
      </c>
      <c r="D719" s="8" t="s">
        <v>10</v>
      </c>
      <c r="E719" s="10" t="s">
        <v>1208</v>
      </c>
      <c r="F719" s="6"/>
      <c r="G719" s="8"/>
      <c r="H719" s="8"/>
      <c r="I719" s="8"/>
      <c r="J719" s="8"/>
      <c r="K719" s="8"/>
      <c r="L719" s="8"/>
      <c r="M719" s="8"/>
      <c r="N719" s="8"/>
    </row>
    <row r="720" spans="1:14" ht="22.2" customHeight="1">
      <c r="A720" s="19" t="s">
        <v>2</v>
      </c>
      <c r="B720" s="36"/>
      <c r="C720" s="36"/>
      <c r="D720" s="36"/>
      <c r="E720" s="20"/>
      <c r="F720" s="6" t="s">
        <v>8</v>
      </c>
      <c r="G720" s="8">
        <f t="shared" ref="G720:N720" si="47">SUM(G713:G719)</f>
        <v>126</v>
      </c>
      <c r="H720" s="8">
        <f t="shared" si="47"/>
        <v>153</v>
      </c>
      <c r="I720" s="8">
        <f t="shared" si="47"/>
        <v>2</v>
      </c>
      <c r="J720" s="8">
        <f t="shared" si="47"/>
        <v>6</v>
      </c>
      <c r="K720" s="8">
        <f t="shared" si="47"/>
        <v>1</v>
      </c>
      <c r="L720" s="8">
        <f t="shared" si="47"/>
        <v>3</v>
      </c>
      <c r="M720" s="8">
        <f t="shared" si="47"/>
        <v>99</v>
      </c>
      <c r="N720" s="8">
        <f t="shared" si="47"/>
        <v>29</v>
      </c>
    </row>
    <row r="722" spans="1:14" ht="22.2" customHeight="1">
      <c r="A722" s="15" t="s">
        <v>18</v>
      </c>
      <c r="B722" s="15"/>
      <c r="C722" s="15"/>
      <c r="E722" s="15"/>
      <c r="F722" s="15"/>
      <c r="G722" s="15"/>
      <c r="H722" s="15"/>
      <c r="I722" s="15"/>
      <c r="J722" s="15"/>
      <c r="K722" s="15"/>
      <c r="L722" s="15"/>
      <c r="M722" s="15"/>
    </row>
    <row r="723" spans="1:14" ht="22.2" customHeight="1">
      <c r="A723" s="3" t="s">
        <v>16</v>
      </c>
      <c r="C723" s="1" t="s">
        <v>1483</v>
      </c>
      <c r="E723" s="15"/>
    </row>
    <row r="724" spans="1:14" ht="22.2" customHeight="1">
      <c r="A724" s="3" t="s">
        <v>0</v>
      </c>
    </row>
    <row r="725" spans="1:14" ht="22.2" customHeight="1">
      <c r="A725" s="26" t="s">
        <v>1481</v>
      </c>
      <c r="B725" s="27"/>
      <c r="C725" s="23" t="s">
        <v>71</v>
      </c>
      <c r="D725" s="23" t="s">
        <v>10</v>
      </c>
      <c r="E725" s="23" t="s">
        <v>753</v>
      </c>
      <c r="F725" s="6" t="s">
        <v>9</v>
      </c>
      <c r="G725" s="28" t="s">
        <v>12</v>
      </c>
      <c r="H725" s="29"/>
      <c r="I725" s="28" t="s">
        <v>13</v>
      </c>
      <c r="J725" s="29"/>
      <c r="K725" s="28" t="s">
        <v>14</v>
      </c>
      <c r="L725" s="29"/>
      <c r="M725" s="32" t="s">
        <v>15</v>
      </c>
      <c r="N725" s="34" t="s">
        <v>11</v>
      </c>
    </row>
    <row r="726" spans="1:14" ht="22.2" customHeight="1">
      <c r="A726" s="17">
        <v>0.3888888888888889</v>
      </c>
      <c r="B726" s="18"/>
      <c r="C726" s="24"/>
      <c r="D726" s="24"/>
      <c r="E726" s="24"/>
      <c r="F726" s="6" t="str">
        <f>E725</f>
        <v>合庫泰北高中A</v>
      </c>
      <c r="G726" s="30"/>
      <c r="H726" s="31"/>
      <c r="I726" s="30"/>
      <c r="J726" s="31"/>
      <c r="K726" s="30"/>
      <c r="L726" s="31"/>
      <c r="M726" s="33"/>
      <c r="N726" s="35"/>
    </row>
    <row r="727" spans="1:14" ht="22.2" customHeight="1">
      <c r="A727" s="19" t="s">
        <v>1</v>
      </c>
      <c r="B727" s="20"/>
      <c r="C727" s="7"/>
      <c r="D727" s="8"/>
      <c r="E727" s="9"/>
      <c r="F727" s="6" t="s">
        <v>2</v>
      </c>
      <c r="G727" s="8" t="s">
        <v>3</v>
      </c>
      <c r="H727" s="8" t="s">
        <v>4</v>
      </c>
      <c r="I727" s="8" t="s">
        <v>3</v>
      </c>
      <c r="J727" s="8" t="s">
        <v>4</v>
      </c>
      <c r="K727" s="8" t="s">
        <v>3</v>
      </c>
      <c r="L727" s="8" t="s">
        <v>4</v>
      </c>
      <c r="M727" s="8" t="s">
        <v>5</v>
      </c>
      <c r="N727" s="8"/>
    </row>
    <row r="728" spans="1:14" ht="22.2" customHeight="1">
      <c r="A728" s="8">
        <v>1</v>
      </c>
      <c r="B728" s="8" t="s">
        <v>6</v>
      </c>
      <c r="C728" s="10" t="s">
        <v>849</v>
      </c>
      <c r="D728" s="8" t="s">
        <v>10</v>
      </c>
      <c r="E728" s="10" t="s">
        <v>755</v>
      </c>
      <c r="F728" s="6" t="s">
        <v>1498</v>
      </c>
      <c r="G728" s="8">
        <v>53</v>
      </c>
      <c r="H728" s="8">
        <v>54</v>
      </c>
      <c r="I728" s="8">
        <v>2</v>
      </c>
      <c r="J728" s="8">
        <v>1</v>
      </c>
      <c r="K728" s="8">
        <v>1</v>
      </c>
      <c r="L728" s="8">
        <v>0</v>
      </c>
      <c r="M728" s="8">
        <v>52</v>
      </c>
      <c r="N728" s="8">
        <v>14</v>
      </c>
    </row>
    <row r="729" spans="1:14" ht="22.2" customHeight="1">
      <c r="A729" s="8">
        <v>2</v>
      </c>
      <c r="B729" s="8" t="s">
        <v>6</v>
      </c>
      <c r="C729" s="10" t="s">
        <v>837</v>
      </c>
      <c r="D729" s="8" t="s">
        <v>10</v>
      </c>
      <c r="E729" s="10" t="s">
        <v>757</v>
      </c>
      <c r="F729" s="6" t="s">
        <v>1499</v>
      </c>
      <c r="G729" s="8">
        <v>42</v>
      </c>
      <c r="H729" s="8">
        <v>60</v>
      </c>
      <c r="I729" s="8">
        <v>1</v>
      </c>
      <c r="J729" s="8">
        <v>2</v>
      </c>
      <c r="K729" s="8">
        <v>0</v>
      </c>
      <c r="L729" s="8">
        <v>1</v>
      </c>
      <c r="M729" s="8">
        <v>55</v>
      </c>
      <c r="N729" s="8">
        <v>25</v>
      </c>
    </row>
    <row r="730" spans="1:14" ht="22.2" customHeight="1">
      <c r="A730" s="21">
        <v>3</v>
      </c>
      <c r="B730" s="21" t="s">
        <v>7</v>
      </c>
      <c r="C730" s="10" t="s">
        <v>1309</v>
      </c>
      <c r="D730" s="13" t="s">
        <v>10</v>
      </c>
      <c r="E730" s="10" t="s">
        <v>763</v>
      </c>
      <c r="F730" s="23" t="s">
        <v>1500</v>
      </c>
      <c r="G730" s="21">
        <v>56</v>
      </c>
      <c r="H730" s="21">
        <v>62</v>
      </c>
      <c r="I730" s="21">
        <v>1</v>
      </c>
      <c r="J730" s="21">
        <v>2</v>
      </c>
      <c r="K730" s="21">
        <v>0</v>
      </c>
      <c r="L730" s="21">
        <v>1</v>
      </c>
      <c r="M730" s="21">
        <v>50</v>
      </c>
      <c r="N730" s="21">
        <v>21</v>
      </c>
    </row>
    <row r="731" spans="1:14" ht="22.2" customHeight="1">
      <c r="A731" s="22"/>
      <c r="B731" s="22"/>
      <c r="C731" s="10" t="s">
        <v>847</v>
      </c>
      <c r="D731" s="14"/>
      <c r="E731" s="10" t="s">
        <v>765</v>
      </c>
      <c r="F731" s="24"/>
      <c r="G731" s="22"/>
      <c r="H731" s="22"/>
      <c r="I731" s="22"/>
      <c r="J731" s="22"/>
      <c r="K731" s="22"/>
      <c r="L731" s="22"/>
      <c r="M731" s="22"/>
      <c r="N731" s="22"/>
    </row>
    <row r="732" spans="1:14" ht="22.2" customHeight="1">
      <c r="A732" s="21">
        <v>4</v>
      </c>
      <c r="B732" s="21" t="s">
        <v>7</v>
      </c>
      <c r="C732" s="10" t="s">
        <v>841</v>
      </c>
      <c r="D732" s="13" t="s">
        <v>10</v>
      </c>
      <c r="E732" s="10" t="s">
        <v>1328</v>
      </c>
      <c r="F732" s="23" t="s">
        <v>1501</v>
      </c>
      <c r="G732" s="21">
        <v>62</v>
      </c>
      <c r="H732" s="21">
        <v>48</v>
      </c>
      <c r="I732" s="21">
        <v>2</v>
      </c>
      <c r="J732" s="21">
        <v>1</v>
      </c>
      <c r="K732" s="21">
        <v>1</v>
      </c>
      <c r="L732" s="21">
        <v>0</v>
      </c>
      <c r="M732" s="21">
        <v>40</v>
      </c>
      <c r="N732" s="21">
        <v>19</v>
      </c>
    </row>
    <row r="733" spans="1:14" ht="22.2" customHeight="1">
      <c r="A733" s="22"/>
      <c r="B733" s="22"/>
      <c r="C733" s="10" t="s">
        <v>845</v>
      </c>
      <c r="D733" s="14"/>
      <c r="E733" s="10" t="s">
        <v>1485</v>
      </c>
      <c r="F733" s="24"/>
      <c r="G733" s="22"/>
      <c r="H733" s="22"/>
      <c r="I733" s="22"/>
      <c r="J733" s="22"/>
      <c r="K733" s="22"/>
      <c r="L733" s="22"/>
      <c r="M733" s="22"/>
      <c r="N733" s="22"/>
    </row>
    <row r="734" spans="1:14" ht="22.2" customHeight="1">
      <c r="A734" s="8">
        <v>5</v>
      </c>
      <c r="B734" s="8" t="s">
        <v>6</v>
      </c>
      <c r="C734" s="10" t="s">
        <v>839</v>
      </c>
      <c r="D734" s="8" t="s">
        <v>10</v>
      </c>
      <c r="E734" s="10" t="s">
        <v>767</v>
      </c>
      <c r="F734" s="6" t="s">
        <v>1502</v>
      </c>
      <c r="G734" s="8">
        <v>26</v>
      </c>
      <c r="H734" s="8">
        <v>42</v>
      </c>
      <c r="I734" s="8">
        <v>0</v>
      </c>
      <c r="J734" s="8">
        <v>2</v>
      </c>
      <c r="K734" s="8">
        <v>0</v>
      </c>
      <c r="L734" s="8">
        <v>1</v>
      </c>
      <c r="M734" s="8">
        <v>29</v>
      </c>
      <c r="N734" s="8">
        <v>10</v>
      </c>
    </row>
    <row r="735" spans="1:14" ht="22.2" customHeight="1">
      <c r="A735" s="19" t="s">
        <v>2</v>
      </c>
      <c r="B735" s="36"/>
      <c r="C735" s="36"/>
      <c r="D735" s="36"/>
      <c r="E735" s="20"/>
      <c r="F735" s="6" t="s">
        <v>8</v>
      </c>
      <c r="G735" s="8">
        <f t="shared" ref="G735:N735" si="48">SUM(G728:G734)</f>
        <v>239</v>
      </c>
      <c r="H735" s="8">
        <f t="shared" si="48"/>
        <v>266</v>
      </c>
      <c r="I735" s="8">
        <f t="shared" si="48"/>
        <v>6</v>
      </c>
      <c r="J735" s="8">
        <f t="shared" si="48"/>
        <v>8</v>
      </c>
      <c r="K735" s="8">
        <f t="shared" si="48"/>
        <v>2</v>
      </c>
      <c r="L735" s="8">
        <f t="shared" si="48"/>
        <v>3</v>
      </c>
      <c r="M735" s="8">
        <f t="shared" si="48"/>
        <v>226</v>
      </c>
      <c r="N735" s="8">
        <f t="shared" si="48"/>
        <v>89</v>
      </c>
    </row>
    <row r="737" spans="1:14" ht="22.2" customHeight="1">
      <c r="A737" s="15"/>
      <c r="B737" s="15"/>
      <c r="C737" s="15"/>
      <c r="E737" s="15"/>
      <c r="F737" s="15"/>
      <c r="G737" s="15"/>
      <c r="H737" s="15"/>
      <c r="I737" s="15"/>
      <c r="J737" s="15"/>
      <c r="K737" s="15"/>
      <c r="L737" s="15"/>
      <c r="M737" s="15"/>
    </row>
    <row r="738" spans="1:14" ht="22.2" customHeight="1">
      <c r="A738" s="3" t="s">
        <v>16</v>
      </c>
      <c r="C738" s="1" t="s">
        <v>1484</v>
      </c>
      <c r="E738" s="15"/>
    </row>
    <row r="739" spans="1:14" ht="22.2" customHeight="1">
      <c r="A739" s="3" t="s">
        <v>0</v>
      </c>
    </row>
    <row r="740" spans="1:14" ht="22.2" customHeight="1">
      <c r="A740" s="26" t="s">
        <v>1481</v>
      </c>
      <c r="B740" s="27"/>
      <c r="C740" s="23" t="s">
        <v>738</v>
      </c>
      <c r="D740" s="23" t="s">
        <v>10</v>
      </c>
      <c r="E740" s="23" t="s">
        <v>936</v>
      </c>
      <c r="F740" s="6" t="s">
        <v>9</v>
      </c>
      <c r="G740" s="28" t="s">
        <v>12</v>
      </c>
      <c r="H740" s="29"/>
      <c r="I740" s="28" t="s">
        <v>13</v>
      </c>
      <c r="J740" s="29"/>
      <c r="K740" s="28" t="s">
        <v>14</v>
      </c>
      <c r="L740" s="29"/>
      <c r="M740" s="32" t="s">
        <v>15</v>
      </c>
      <c r="N740" s="34" t="s">
        <v>11</v>
      </c>
    </row>
    <row r="741" spans="1:14" ht="22.2" customHeight="1">
      <c r="A741" s="17">
        <v>0.3888888888888889</v>
      </c>
      <c r="B741" s="18"/>
      <c r="C741" s="24"/>
      <c r="D741" s="24"/>
      <c r="E741" s="24"/>
      <c r="F741" s="6" t="str">
        <f>C740</f>
        <v>西苑高中A</v>
      </c>
      <c r="G741" s="30"/>
      <c r="H741" s="31"/>
      <c r="I741" s="30"/>
      <c r="J741" s="31"/>
      <c r="K741" s="30"/>
      <c r="L741" s="31"/>
      <c r="M741" s="33"/>
      <c r="N741" s="35"/>
    </row>
    <row r="742" spans="1:14" ht="22.2" customHeight="1">
      <c r="A742" s="19" t="s">
        <v>1</v>
      </c>
      <c r="B742" s="20"/>
      <c r="C742" s="7"/>
      <c r="D742" s="8"/>
      <c r="E742" s="9"/>
      <c r="F742" s="6" t="s">
        <v>2</v>
      </c>
      <c r="G742" s="8" t="s">
        <v>3</v>
      </c>
      <c r="H742" s="8" t="s">
        <v>4</v>
      </c>
      <c r="I742" s="8" t="s">
        <v>3</v>
      </c>
      <c r="J742" s="8" t="s">
        <v>4</v>
      </c>
      <c r="K742" s="8" t="s">
        <v>3</v>
      </c>
      <c r="L742" s="8" t="s">
        <v>4</v>
      </c>
      <c r="M742" s="8" t="s">
        <v>5</v>
      </c>
      <c r="N742" s="8"/>
    </row>
    <row r="743" spans="1:14" ht="22.2" customHeight="1">
      <c r="A743" s="8">
        <v>1</v>
      </c>
      <c r="B743" s="8" t="s">
        <v>6</v>
      </c>
      <c r="C743" s="10" t="s">
        <v>742</v>
      </c>
      <c r="D743" s="8" t="s">
        <v>10</v>
      </c>
      <c r="E743" s="10" t="s">
        <v>1205</v>
      </c>
      <c r="F743" s="6" t="s">
        <v>1493</v>
      </c>
      <c r="G743" s="8">
        <v>31</v>
      </c>
      <c r="H743" s="8">
        <v>42</v>
      </c>
      <c r="I743" s="8">
        <v>0</v>
      </c>
      <c r="J743" s="8">
        <v>2</v>
      </c>
      <c r="K743" s="8">
        <v>0</v>
      </c>
      <c r="L743" s="8">
        <v>1</v>
      </c>
      <c r="M743" s="8">
        <v>29</v>
      </c>
      <c r="N743" s="8">
        <v>12</v>
      </c>
    </row>
    <row r="744" spans="1:14" ht="22.2" customHeight="1">
      <c r="A744" s="8">
        <v>2</v>
      </c>
      <c r="B744" s="8" t="s">
        <v>6</v>
      </c>
      <c r="C744" s="10" t="s">
        <v>740</v>
      </c>
      <c r="D744" s="8" t="s">
        <v>10</v>
      </c>
      <c r="E744" s="10" t="s">
        <v>1206</v>
      </c>
      <c r="F744" s="6" t="s">
        <v>1494</v>
      </c>
      <c r="G744" s="8">
        <v>42</v>
      </c>
      <c r="H744" s="8">
        <v>33</v>
      </c>
      <c r="I744" s="8">
        <v>2</v>
      </c>
      <c r="J744" s="8">
        <v>0</v>
      </c>
      <c r="K744" s="8">
        <v>1</v>
      </c>
      <c r="L744" s="8">
        <v>0</v>
      </c>
      <c r="M744" s="8">
        <v>35</v>
      </c>
      <c r="N744" s="8">
        <v>9</v>
      </c>
    </row>
    <row r="745" spans="1:14" ht="22.2" customHeight="1">
      <c r="A745" s="21">
        <v>3</v>
      </c>
      <c r="B745" s="21" t="s">
        <v>7</v>
      </c>
      <c r="C745" s="10" t="s">
        <v>748</v>
      </c>
      <c r="D745" s="13" t="s">
        <v>10</v>
      </c>
      <c r="E745" s="10" t="s">
        <v>1210</v>
      </c>
      <c r="F745" s="23" t="s">
        <v>1495</v>
      </c>
      <c r="G745" s="21">
        <v>42</v>
      </c>
      <c r="H745" s="21">
        <v>30</v>
      </c>
      <c r="I745" s="21">
        <v>2</v>
      </c>
      <c r="J745" s="21">
        <v>0</v>
      </c>
      <c r="K745" s="21">
        <v>1</v>
      </c>
      <c r="L745" s="21">
        <v>0</v>
      </c>
      <c r="M745" s="21">
        <v>25</v>
      </c>
      <c r="N745" s="21">
        <v>5</v>
      </c>
    </row>
    <row r="746" spans="1:14" ht="22.2" customHeight="1">
      <c r="A746" s="22"/>
      <c r="B746" s="22"/>
      <c r="C746" s="10" t="s">
        <v>749</v>
      </c>
      <c r="D746" s="14"/>
      <c r="E746" s="10" t="s">
        <v>1212</v>
      </c>
      <c r="F746" s="24"/>
      <c r="G746" s="22"/>
      <c r="H746" s="22"/>
      <c r="I746" s="22"/>
      <c r="J746" s="22"/>
      <c r="K746" s="22"/>
      <c r="L746" s="22"/>
      <c r="M746" s="22"/>
      <c r="N746" s="22"/>
    </row>
    <row r="747" spans="1:14" ht="22.2" customHeight="1">
      <c r="A747" s="21">
        <v>4</v>
      </c>
      <c r="B747" s="21" t="s">
        <v>7</v>
      </c>
      <c r="C747" s="10" t="s">
        <v>744</v>
      </c>
      <c r="D747" s="13" t="s">
        <v>10</v>
      </c>
      <c r="E747" s="10" t="s">
        <v>1207</v>
      </c>
      <c r="F747" s="23" t="s">
        <v>1496</v>
      </c>
      <c r="G747" s="21">
        <v>36</v>
      </c>
      <c r="H747" s="21">
        <v>42</v>
      </c>
      <c r="I747" s="21">
        <v>0</v>
      </c>
      <c r="J747" s="21">
        <v>2</v>
      </c>
      <c r="K747" s="21">
        <v>0</v>
      </c>
      <c r="L747" s="21">
        <v>1</v>
      </c>
      <c r="M747" s="21">
        <v>30</v>
      </c>
      <c r="N747" s="21">
        <v>8</v>
      </c>
    </row>
    <row r="748" spans="1:14" ht="22.2" customHeight="1">
      <c r="A748" s="22"/>
      <c r="B748" s="22"/>
      <c r="C748" s="10" t="s">
        <v>746</v>
      </c>
      <c r="D748" s="14"/>
      <c r="E748" s="10" t="s">
        <v>1336</v>
      </c>
      <c r="F748" s="24"/>
      <c r="G748" s="22"/>
      <c r="H748" s="22"/>
      <c r="I748" s="22"/>
      <c r="J748" s="22"/>
      <c r="K748" s="22"/>
      <c r="L748" s="22"/>
      <c r="M748" s="22"/>
      <c r="N748" s="22"/>
    </row>
    <row r="749" spans="1:14" ht="22.2" customHeight="1">
      <c r="A749" s="8">
        <v>5</v>
      </c>
      <c r="B749" s="8" t="s">
        <v>6</v>
      </c>
      <c r="C749" s="10" t="s">
        <v>751</v>
      </c>
      <c r="D749" s="8" t="s">
        <v>10</v>
      </c>
      <c r="E749" s="10" t="s">
        <v>1214</v>
      </c>
      <c r="F749" s="6" t="s">
        <v>1497</v>
      </c>
      <c r="G749" s="8">
        <v>42</v>
      </c>
      <c r="H749" s="8">
        <v>34</v>
      </c>
      <c r="I749" s="8">
        <v>2</v>
      </c>
      <c r="J749" s="8">
        <v>0</v>
      </c>
      <c r="K749" s="8">
        <v>1</v>
      </c>
      <c r="L749" s="8">
        <v>0</v>
      </c>
      <c r="M749" s="8">
        <v>37</v>
      </c>
      <c r="N749" s="8">
        <v>15</v>
      </c>
    </row>
    <row r="750" spans="1:14" ht="22.2" customHeight="1">
      <c r="A750" s="19" t="s">
        <v>2</v>
      </c>
      <c r="B750" s="36"/>
      <c r="C750" s="36"/>
      <c r="D750" s="36"/>
      <c r="E750" s="20"/>
      <c r="F750" s="6" t="s">
        <v>8</v>
      </c>
      <c r="G750" s="8">
        <f t="shared" ref="G750:N750" si="49">SUM(G743:G749)</f>
        <v>193</v>
      </c>
      <c r="H750" s="8">
        <f t="shared" si="49"/>
        <v>181</v>
      </c>
      <c r="I750" s="8">
        <f t="shared" si="49"/>
        <v>6</v>
      </c>
      <c r="J750" s="8">
        <f t="shared" si="49"/>
        <v>4</v>
      </c>
      <c r="K750" s="8">
        <f t="shared" si="49"/>
        <v>3</v>
      </c>
      <c r="L750" s="8">
        <f t="shared" si="49"/>
        <v>2</v>
      </c>
      <c r="M750" s="8">
        <f t="shared" si="49"/>
        <v>156</v>
      </c>
      <c r="N750" s="8">
        <f t="shared" si="49"/>
        <v>49</v>
      </c>
    </row>
    <row r="752" spans="1:14" ht="22.2" customHeight="1">
      <c r="A752" s="15" t="s">
        <v>18</v>
      </c>
      <c r="B752" s="15"/>
      <c r="C752" s="15"/>
      <c r="E752" s="15"/>
      <c r="F752" s="15"/>
      <c r="G752" s="15"/>
      <c r="H752" s="15"/>
      <c r="I752" s="15"/>
      <c r="J752" s="15"/>
      <c r="K752" s="15"/>
      <c r="L752" s="15"/>
      <c r="M752" s="15"/>
    </row>
    <row r="753" spans="1:14" ht="22.2" customHeight="1">
      <c r="A753" s="3" t="s">
        <v>16</v>
      </c>
      <c r="C753" s="1" t="s">
        <v>1503</v>
      </c>
      <c r="E753" s="15"/>
    </row>
    <row r="754" spans="1:14" ht="22.2" customHeight="1">
      <c r="A754" s="3" t="s">
        <v>0</v>
      </c>
    </row>
    <row r="755" spans="1:14" ht="22.2" customHeight="1">
      <c r="A755" s="26" t="s">
        <v>1504</v>
      </c>
      <c r="B755" s="27"/>
      <c r="C755" s="23" t="s">
        <v>753</v>
      </c>
      <c r="D755" s="23" t="s">
        <v>10</v>
      </c>
      <c r="E755" s="23" t="s">
        <v>738</v>
      </c>
      <c r="F755" s="6" t="s">
        <v>9</v>
      </c>
      <c r="G755" s="28" t="s">
        <v>12</v>
      </c>
      <c r="H755" s="29"/>
      <c r="I755" s="28" t="s">
        <v>13</v>
      </c>
      <c r="J755" s="29"/>
      <c r="K755" s="28" t="s">
        <v>14</v>
      </c>
      <c r="L755" s="29"/>
      <c r="M755" s="32" t="s">
        <v>15</v>
      </c>
      <c r="N755" s="34" t="s">
        <v>11</v>
      </c>
    </row>
    <row r="756" spans="1:14" ht="22.2" customHeight="1">
      <c r="A756" s="17">
        <v>0.41666666666666669</v>
      </c>
      <c r="B756" s="18"/>
      <c r="C756" s="24"/>
      <c r="D756" s="24"/>
      <c r="E756" s="24"/>
      <c r="F756" s="6" t="str">
        <f>E755</f>
        <v>西苑高中A</v>
      </c>
      <c r="G756" s="30"/>
      <c r="H756" s="31"/>
      <c r="I756" s="30"/>
      <c r="J756" s="31"/>
      <c r="K756" s="30"/>
      <c r="L756" s="31"/>
      <c r="M756" s="33"/>
      <c r="N756" s="35"/>
    </row>
    <row r="757" spans="1:14" ht="22.2" customHeight="1">
      <c r="A757" s="19" t="s">
        <v>1</v>
      </c>
      <c r="B757" s="20"/>
      <c r="C757" s="7"/>
      <c r="D757" s="8"/>
      <c r="E757" s="9"/>
      <c r="F757" s="6" t="s">
        <v>2</v>
      </c>
      <c r="G757" s="8" t="s">
        <v>3</v>
      </c>
      <c r="H757" s="8" t="s">
        <v>4</v>
      </c>
      <c r="I757" s="8" t="s">
        <v>3</v>
      </c>
      <c r="J757" s="8" t="s">
        <v>4</v>
      </c>
      <c r="K757" s="8" t="s">
        <v>3</v>
      </c>
      <c r="L757" s="8" t="s">
        <v>4</v>
      </c>
      <c r="M757" s="8" t="s">
        <v>5</v>
      </c>
      <c r="N757" s="8"/>
    </row>
    <row r="758" spans="1:14" ht="22.2" customHeight="1">
      <c r="A758" s="8">
        <v>1</v>
      </c>
      <c r="B758" s="8" t="s">
        <v>6</v>
      </c>
      <c r="C758" s="10" t="s">
        <v>1327</v>
      </c>
      <c r="D758" s="8" t="s">
        <v>10</v>
      </c>
      <c r="E758" s="10" t="s">
        <v>740</v>
      </c>
      <c r="F758" s="6" t="s">
        <v>1511</v>
      </c>
      <c r="G758" s="8">
        <v>32</v>
      </c>
      <c r="H758" s="8">
        <v>44</v>
      </c>
      <c r="I758" s="8">
        <v>0</v>
      </c>
      <c r="J758" s="8">
        <v>2</v>
      </c>
      <c r="K758" s="8">
        <v>0</v>
      </c>
      <c r="L758" s="8">
        <v>1</v>
      </c>
      <c r="M758" s="8">
        <v>36</v>
      </c>
      <c r="N758" s="8">
        <v>12</v>
      </c>
    </row>
    <row r="759" spans="1:14" ht="22.2" customHeight="1">
      <c r="A759" s="8">
        <v>2</v>
      </c>
      <c r="B759" s="8" t="s">
        <v>6</v>
      </c>
      <c r="C759" s="10" t="s">
        <v>755</v>
      </c>
      <c r="D759" s="8" t="s">
        <v>10</v>
      </c>
      <c r="E759" s="10" t="s">
        <v>751</v>
      </c>
      <c r="F759" s="6" t="s">
        <v>1512</v>
      </c>
      <c r="G759" s="8">
        <v>56</v>
      </c>
      <c r="H759" s="8">
        <v>61</v>
      </c>
      <c r="I759" s="8">
        <v>1</v>
      </c>
      <c r="J759" s="8">
        <v>2</v>
      </c>
      <c r="K759" s="8">
        <v>0</v>
      </c>
      <c r="L759" s="8">
        <v>1</v>
      </c>
      <c r="M759" s="8">
        <v>25</v>
      </c>
      <c r="N759" s="8">
        <v>21</v>
      </c>
    </row>
    <row r="760" spans="1:14" ht="22.2" customHeight="1">
      <c r="A760" s="21">
        <v>3</v>
      </c>
      <c r="B760" s="21" t="s">
        <v>7</v>
      </c>
      <c r="C760" s="10" t="s">
        <v>763</v>
      </c>
      <c r="D760" s="13" t="s">
        <v>10</v>
      </c>
      <c r="E760" s="10" t="s">
        <v>748</v>
      </c>
      <c r="F760" s="23" t="s">
        <v>1513</v>
      </c>
      <c r="G760" s="21">
        <v>25</v>
      </c>
      <c r="H760" s="21">
        <v>42</v>
      </c>
      <c r="I760" s="21">
        <v>0</v>
      </c>
      <c r="J760" s="21">
        <v>2</v>
      </c>
      <c r="K760" s="21">
        <v>0</v>
      </c>
      <c r="L760" s="21">
        <v>1</v>
      </c>
      <c r="M760" s="21">
        <v>26</v>
      </c>
      <c r="N760" s="21">
        <v>11</v>
      </c>
    </row>
    <row r="761" spans="1:14" ht="22.2" customHeight="1">
      <c r="A761" s="22"/>
      <c r="B761" s="22"/>
      <c r="C761" s="10" t="s">
        <v>765</v>
      </c>
      <c r="D761" s="14"/>
      <c r="E761" s="10" t="s">
        <v>744</v>
      </c>
      <c r="F761" s="24"/>
      <c r="G761" s="22"/>
      <c r="H761" s="22"/>
      <c r="I761" s="22"/>
      <c r="J761" s="22"/>
      <c r="K761" s="22"/>
      <c r="L761" s="22"/>
      <c r="M761" s="22"/>
      <c r="N761" s="22"/>
    </row>
    <row r="762" spans="1:14" ht="22.2" customHeight="1">
      <c r="A762" s="21">
        <v>4</v>
      </c>
      <c r="B762" s="21" t="s">
        <v>7</v>
      </c>
      <c r="C762" s="10" t="s">
        <v>759</v>
      </c>
      <c r="D762" s="13" t="s">
        <v>10</v>
      </c>
      <c r="E762" s="10" t="s">
        <v>749</v>
      </c>
      <c r="F762" s="23"/>
      <c r="G762" s="21"/>
      <c r="H762" s="21"/>
      <c r="I762" s="21"/>
      <c r="J762" s="21"/>
      <c r="K762" s="21"/>
      <c r="L762" s="21"/>
      <c r="M762" s="21"/>
      <c r="N762" s="21"/>
    </row>
    <row r="763" spans="1:14" ht="22.2" customHeight="1">
      <c r="A763" s="22"/>
      <c r="B763" s="22"/>
      <c r="C763" s="10" t="s">
        <v>761</v>
      </c>
      <c r="D763" s="14"/>
      <c r="E763" s="10" t="s">
        <v>746</v>
      </c>
      <c r="F763" s="24"/>
      <c r="G763" s="22"/>
      <c r="H763" s="22"/>
      <c r="I763" s="22"/>
      <c r="J763" s="22"/>
      <c r="K763" s="22"/>
      <c r="L763" s="22"/>
      <c r="M763" s="22"/>
      <c r="N763" s="22"/>
    </row>
    <row r="764" spans="1:14" ht="22.2" customHeight="1">
      <c r="A764" s="8">
        <v>5</v>
      </c>
      <c r="B764" s="8" t="s">
        <v>6</v>
      </c>
      <c r="C764" s="10" t="s">
        <v>767</v>
      </c>
      <c r="D764" s="8" t="s">
        <v>10</v>
      </c>
      <c r="E764" s="10" t="s">
        <v>742</v>
      </c>
      <c r="F764" s="6"/>
      <c r="G764" s="8"/>
      <c r="H764" s="8"/>
      <c r="I764" s="8"/>
      <c r="J764" s="8"/>
      <c r="K764" s="8"/>
      <c r="L764" s="8"/>
      <c r="M764" s="8"/>
      <c r="N764" s="8"/>
    </row>
    <row r="765" spans="1:14" ht="22.2" customHeight="1">
      <c r="A765" s="19" t="s">
        <v>2</v>
      </c>
      <c r="B765" s="36"/>
      <c r="C765" s="36"/>
      <c r="D765" s="36"/>
      <c r="E765" s="20"/>
      <c r="F765" s="6" t="s">
        <v>8</v>
      </c>
      <c r="G765" s="8">
        <f t="shared" ref="G765:N765" si="50">SUM(G758:G764)</f>
        <v>113</v>
      </c>
      <c r="H765" s="8">
        <f t="shared" si="50"/>
        <v>147</v>
      </c>
      <c r="I765" s="8">
        <f t="shared" si="50"/>
        <v>1</v>
      </c>
      <c r="J765" s="8">
        <f t="shared" si="50"/>
        <v>6</v>
      </c>
      <c r="K765" s="8">
        <f t="shared" si="50"/>
        <v>0</v>
      </c>
      <c r="L765" s="8">
        <f t="shared" si="50"/>
        <v>3</v>
      </c>
      <c r="M765" s="8">
        <f t="shared" si="50"/>
        <v>87</v>
      </c>
      <c r="N765" s="8">
        <f t="shared" si="50"/>
        <v>44</v>
      </c>
    </row>
    <row r="767" spans="1:14" ht="22.2" customHeight="1">
      <c r="A767" s="15"/>
      <c r="B767" s="15"/>
      <c r="C767" s="15"/>
      <c r="E767" s="15"/>
      <c r="F767" s="15"/>
      <c r="G767" s="15"/>
      <c r="H767" s="15"/>
      <c r="I767" s="15"/>
      <c r="J767" s="15"/>
      <c r="K767" s="15"/>
      <c r="L767" s="15"/>
      <c r="M767" s="15"/>
    </row>
    <row r="768" spans="1:14" ht="22.2" customHeight="1">
      <c r="A768" s="3" t="s">
        <v>16</v>
      </c>
      <c r="E768" s="15"/>
    </row>
    <row r="769" spans="1:14" ht="22.2" customHeight="1">
      <c r="A769" s="3" t="s">
        <v>0</v>
      </c>
    </row>
    <row r="770" spans="1:14" ht="22.2" customHeight="1">
      <c r="A770" s="26"/>
      <c r="B770" s="27"/>
      <c r="C770" s="23"/>
      <c r="D770" s="23" t="s">
        <v>10</v>
      </c>
      <c r="E770" s="23"/>
      <c r="F770" s="6" t="s">
        <v>9</v>
      </c>
      <c r="G770" s="28" t="s">
        <v>12</v>
      </c>
      <c r="H770" s="29"/>
      <c r="I770" s="28" t="s">
        <v>13</v>
      </c>
      <c r="J770" s="29"/>
      <c r="K770" s="28" t="s">
        <v>14</v>
      </c>
      <c r="L770" s="29"/>
      <c r="M770" s="32" t="s">
        <v>15</v>
      </c>
      <c r="N770" s="34" t="s">
        <v>11</v>
      </c>
    </row>
    <row r="771" spans="1:14" ht="22.2" customHeight="1">
      <c r="A771" s="17"/>
      <c r="B771" s="18"/>
      <c r="C771" s="24"/>
      <c r="D771" s="24"/>
      <c r="E771" s="24"/>
      <c r="F771" s="6"/>
      <c r="G771" s="30"/>
      <c r="H771" s="31"/>
      <c r="I771" s="30"/>
      <c r="J771" s="31"/>
      <c r="K771" s="30"/>
      <c r="L771" s="31"/>
      <c r="M771" s="33"/>
      <c r="N771" s="35"/>
    </row>
    <row r="772" spans="1:14" ht="22.2" customHeight="1">
      <c r="A772" s="19" t="s">
        <v>1</v>
      </c>
      <c r="B772" s="20"/>
      <c r="C772" s="7"/>
      <c r="D772" s="8"/>
      <c r="E772" s="9"/>
      <c r="F772" s="6" t="s">
        <v>2</v>
      </c>
      <c r="G772" s="8" t="s">
        <v>3</v>
      </c>
      <c r="H772" s="8" t="s">
        <v>4</v>
      </c>
      <c r="I772" s="8" t="s">
        <v>3</v>
      </c>
      <c r="J772" s="8" t="s">
        <v>4</v>
      </c>
      <c r="K772" s="8" t="s">
        <v>3</v>
      </c>
      <c r="L772" s="8" t="s">
        <v>4</v>
      </c>
      <c r="M772" s="8" t="s">
        <v>5</v>
      </c>
      <c r="N772" s="8"/>
    </row>
    <row r="773" spans="1:14" ht="22.2" customHeight="1">
      <c r="A773" s="8">
        <v>1</v>
      </c>
      <c r="B773" s="8" t="s">
        <v>6</v>
      </c>
      <c r="C773" s="10"/>
      <c r="D773" s="8" t="s">
        <v>10</v>
      </c>
      <c r="E773" s="10"/>
      <c r="F773" s="6"/>
      <c r="G773" s="8"/>
      <c r="H773" s="8"/>
      <c r="I773" s="8"/>
      <c r="J773" s="8"/>
      <c r="K773" s="8"/>
      <c r="L773" s="8"/>
      <c r="M773" s="8"/>
      <c r="N773" s="8"/>
    </row>
    <row r="774" spans="1:14" ht="22.2" customHeight="1">
      <c r="A774" s="8">
        <v>2</v>
      </c>
      <c r="B774" s="8" t="s">
        <v>6</v>
      </c>
      <c r="C774" s="10"/>
      <c r="D774" s="8" t="s">
        <v>10</v>
      </c>
      <c r="E774" s="10"/>
      <c r="F774" s="6"/>
      <c r="G774" s="8"/>
      <c r="H774" s="8"/>
      <c r="I774" s="8"/>
      <c r="J774" s="8"/>
      <c r="K774" s="8"/>
      <c r="L774" s="8"/>
      <c r="M774" s="8"/>
      <c r="N774" s="8"/>
    </row>
    <row r="775" spans="1:14" ht="22.2" customHeight="1">
      <c r="A775" s="21">
        <v>3</v>
      </c>
      <c r="B775" s="21" t="s">
        <v>7</v>
      </c>
      <c r="C775" s="10"/>
      <c r="D775" s="13" t="s">
        <v>10</v>
      </c>
      <c r="E775" s="10"/>
      <c r="F775" s="23"/>
      <c r="G775" s="21"/>
      <c r="H775" s="21"/>
      <c r="I775" s="21"/>
      <c r="J775" s="21"/>
      <c r="K775" s="21"/>
      <c r="L775" s="21"/>
      <c r="M775" s="21"/>
      <c r="N775" s="21"/>
    </row>
    <row r="776" spans="1:14" ht="22.2" customHeight="1">
      <c r="A776" s="22"/>
      <c r="B776" s="22"/>
      <c r="C776" s="10"/>
      <c r="D776" s="14"/>
      <c r="E776" s="10"/>
      <c r="F776" s="24"/>
      <c r="G776" s="22"/>
      <c r="H776" s="22"/>
      <c r="I776" s="22"/>
      <c r="J776" s="22"/>
      <c r="K776" s="22"/>
      <c r="L776" s="22"/>
      <c r="M776" s="22"/>
      <c r="N776" s="22"/>
    </row>
    <row r="777" spans="1:14" ht="22.2" customHeight="1">
      <c r="A777" s="21">
        <v>4</v>
      </c>
      <c r="B777" s="21" t="s">
        <v>7</v>
      </c>
      <c r="C777" s="10"/>
      <c r="D777" s="13" t="s">
        <v>10</v>
      </c>
      <c r="E777" s="10"/>
      <c r="F777" s="23"/>
      <c r="G777" s="21"/>
      <c r="H777" s="21"/>
      <c r="I777" s="21"/>
      <c r="J777" s="21"/>
      <c r="K777" s="21"/>
      <c r="L777" s="21"/>
      <c r="M777" s="21"/>
      <c r="N777" s="21"/>
    </row>
    <row r="778" spans="1:14" ht="22.2" customHeight="1">
      <c r="A778" s="22"/>
      <c r="B778" s="22"/>
      <c r="C778" s="10"/>
      <c r="D778" s="14"/>
      <c r="E778" s="10"/>
      <c r="F778" s="24"/>
      <c r="G778" s="22"/>
      <c r="H778" s="22"/>
      <c r="I778" s="22"/>
      <c r="J778" s="22"/>
      <c r="K778" s="22"/>
      <c r="L778" s="22"/>
      <c r="M778" s="22"/>
      <c r="N778" s="22"/>
    </row>
    <row r="779" spans="1:14" ht="22.2" customHeight="1">
      <c r="A779" s="8">
        <v>5</v>
      </c>
      <c r="B779" s="8" t="s">
        <v>6</v>
      </c>
      <c r="C779" s="10"/>
      <c r="D779" s="8" t="s">
        <v>10</v>
      </c>
      <c r="E779" s="10"/>
      <c r="F779" s="6"/>
      <c r="G779" s="8"/>
      <c r="H779" s="8"/>
      <c r="I779" s="8"/>
      <c r="J779" s="8"/>
      <c r="K779" s="8"/>
      <c r="L779" s="8"/>
      <c r="M779" s="8"/>
      <c r="N779" s="8"/>
    </row>
    <row r="780" spans="1:14" ht="22.2" customHeight="1">
      <c r="A780" s="19" t="s">
        <v>2</v>
      </c>
      <c r="B780" s="36"/>
      <c r="C780" s="36"/>
      <c r="D780" s="36"/>
      <c r="E780" s="20"/>
      <c r="F780" s="6" t="s">
        <v>8</v>
      </c>
      <c r="G780" s="8">
        <f t="shared" ref="G780:N780" si="51">SUM(G773:G779)</f>
        <v>0</v>
      </c>
      <c r="H780" s="8">
        <f t="shared" si="51"/>
        <v>0</v>
      </c>
      <c r="I780" s="8">
        <f t="shared" si="51"/>
        <v>0</v>
      </c>
      <c r="J780" s="8">
        <f t="shared" si="51"/>
        <v>0</v>
      </c>
      <c r="K780" s="8">
        <f t="shared" si="51"/>
        <v>0</v>
      </c>
      <c r="L780" s="8">
        <f t="shared" si="51"/>
        <v>0</v>
      </c>
      <c r="M780" s="8">
        <f t="shared" si="51"/>
        <v>0</v>
      </c>
      <c r="N780" s="8">
        <f t="shared" si="51"/>
        <v>0</v>
      </c>
    </row>
    <row r="782" spans="1:14" ht="22.2" customHeight="1">
      <c r="A782" s="15" t="s">
        <v>18</v>
      </c>
      <c r="B782" s="15"/>
      <c r="C782" s="15"/>
      <c r="E782" s="15"/>
      <c r="F782" s="15"/>
      <c r="G782" s="15"/>
      <c r="H782" s="15"/>
      <c r="I782" s="15"/>
      <c r="J782" s="15"/>
      <c r="K782" s="15"/>
      <c r="L782" s="15"/>
      <c r="M782" s="15"/>
    </row>
  </sheetData>
  <mergeCells count="1769">
    <mergeCell ref="A780:E780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5" manualBreakCount="25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422"/>
  <sheetViews>
    <sheetView showGridLines="0" view="pageBreakPreview" topLeftCell="A392" zoomScale="70" zoomScaleNormal="100" zoomScaleSheetLayoutView="70" workbookViewId="0">
      <selection activeCell="A405" sqref="A405:E405"/>
    </sheetView>
  </sheetViews>
  <sheetFormatPr defaultColWidth="9" defaultRowHeight="22.2" customHeight="1"/>
  <cols>
    <col min="1" max="1" width="3.6640625" style="4" customWidth="1"/>
    <col min="2" max="2" width="10.7773437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5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2" customHeight="1">
      <c r="A2" s="15"/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22.2" customHeight="1">
      <c r="A3" s="3" t="s">
        <v>16</v>
      </c>
      <c r="C3" s="1" t="s">
        <v>935</v>
      </c>
      <c r="E3" s="15"/>
    </row>
    <row r="4" spans="1:14" ht="22.2" customHeight="1">
      <c r="A4" s="3" t="s">
        <v>0</v>
      </c>
    </row>
    <row r="5" spans="1:14" ht="22.2" customHeight="1">
      <c r="A5" s="26" t="s">
        <v>685</v>
      </c>
      <c r="B5" s="27"/>
      <c r="C5" s="23" t="s">
        <v>71</v>
      </c>
      <c r="D5" s="23" t="s">
        <v>10</v>
      </c>
      <c r="E5" s="23" t="s">
        <v>936</v>
      </c>
      <c r="F5" s="6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17">
        <v>0.3888888888888889</v>
      </c>
      <c r="B6" s="18"/>
      <c r="C6" s="24"/>
      <c r="D6" s="24"/>
      <c r="E6" s="24"/>
      <c r="F6" s="6" t="str">
        <f>E5</f>
        <v>亞柏雄中A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19" t="s">
        <v>1</v>
      </c>
      <c r="B7" s="20"/>
      <c r="C7" s="7"/>
      <c r="D7" s="8"/>
      <c r="E7" s="9"/>
      <c r="F7" s="6" t="s">
        <v>2</v>
      </c>
      <c r="G7" s="8" t="s">
        <v>3</v>
      </c>
      <c r="H7" s="8" t="s">
        <v>4</v>
      </c>
      <c r="I7" s="8" t="s">
        <v>3</v>
      </c>
      <c r="J7" s="8" t="s">
        <v>4</v>
      </c>
      <c r="K7" s="8" t="s">
        <v>3</v>
      </c>
      <c r="L7" s="8" t="s">
        <v>4</v>
      </c>
      <c r="M7" s="8" t="s">
        <v>5</v>
      </c>
      <c r="N7" s="8"/>
    </row>
    <row r="8" spans="1:14" ht="22.2" customHeight="1">
      <c r="A8" s="8">
        <v>1</v>
      </c>
      <c r="B8" s="8" t="s">
        <v>6</v>
      </c>
      <c r="C8" s="10" t="s">
        <v>937</v>
      </c>
      <c r="D8" s="8" t="s">
        <v>10</v>
      </c>
      <c r="E8" s="10" t="s">
        <v>938</v>
      </c>
      <c r="F8" s="6" t="s">
        <v>1055</v>
      </c>
      <c r="G8" s="8">
        <v>42</v>
      </c>
      <c r="H8" s="8">
        <v>37</v>
      </c>
      <c r="I8" s="8">
        <v>2</v>
      </c>
      <c r="J8" s="8">
        <v>0</v>
      </c>
      <c r="K8" s="8">
        <v>1</v>
      </c>
      <c r="L8" s="8">
        <v>0</v>
      </c>
      <c r="M8" s="8">
        <v>33</v>
      </c>
      <c r="N8" s="8">
        <v>7</v>
      </c>
    </row>
    <row r="9" spans="1:14" ht="22.2" customHeight="1">
      <c r="A9" s="8">
        <v>2</v>
      </c>
      <c r="B9" s="8" t="s">
        <v>6</v>
      </c>
      <c r="C9" s="10" t="s">
        <v>939</v>
      </c>
      <c r="D9" s="8" t="s">
        <v>10</v>
      </c>
      <c r="E9" s="10" t="s">
        <v>940</v>
      </c>
      <c r="F9" s="6" t="s">
        <v>1056</v>
      </c>
      <c r="G9" s="8">
        <v>42</v>
      </c>
      <c r="H9" s="8">
        <v>20</v>
      </c>
      <c r="I9" s="8">
        <v>2</v>
      </c>
      <c r="J9" s="8">
        <v>0</v>
      </c>
      <c r="K9" s="8">
        <v>1</v>
      </c>
      <c r="L9" s="8">
        <v>0</v>
      </c>
      <c r="M9" s="8">
        <v>22</v>
      </c>
      <c r="N9" s="8">
        <v>4</v>
      </c>
    </row>
    <row r="10" spans="1:14" ht="22.2" customHeight="1">
      <c r="A10" s="21">
        <v>3</v>
      </c>
      <c r="B10" s="21" t="s">
        <v>7</v>
      </c>
      <c r="C10" s="10" t="s">
        <v>941</v>
      </c>
      <c r="D10" s="13" t="s">
        <v>10</v>
      </c>
      <c r="E10" s="10" t="s">
        <v>942</v>
      </c>
      <c r="F10" s="23" t="s">
        <v>1057</v>
      </c>
      <c r="G10" s="21">
        <v>24</v>
      </c>
      <c r="H10" s="21">
        <v>42</v>
      </c>
      <c r="I10" s="21">
        <v>0</v>
      </c>
      <c r="J10" s="21">
        <v>2</v>
      </c>
      <c r="K10" s="21">
        <v>0</v>
      </c>
      <c r="L10" s="21">
        <v>1</v>
      </c>
      <c r="M10" s="21">
        <v>25</v>
      </c>
      <c r="N10" s="21">
        <v>5</v>
      </c>
    </row>
    <row r="11" spans="1:14" ht="22.2" customHeight="1">
      <c r="A11" s="22"/>
      <c r="B11" s="22"/>
      <c r="C11" s="10" t="s">
        <v>943</v>
      </c>
      <c r="D11" s="14"/>
      <c r="E11" s="10" t="s">
        <v>944</v>
      </c>
      <c r="F11" s="24"/>
      <c r="G11" s="22"/>
      <c r="H11" s="22"/>
      <c r="I11" s="22"/>
      <c r="J11" s="22"/>
      <c r="K11" s="22"/>
      <c r="L11" s="22"/>
      <c r="M11" s="22"/>
      <c r="N11" s="22"/>
    </row>
    <row r="12" spans="1:14" ht="22.2" customHeight="1">
      <c r="A12" s="21">
        <v>4</v>
      </c>
      <c r="B12" s="21" t="s">
        <v>7</v>
      </c>
      <c r="C12" s="10" t="s">
        <v>945</v>
      </c>
      <c r="D12" s="13" t="s">
        <v>10</v>
      </c>
      <c r="E12" s="10" t="s">
        <v>946</v>
      </c>
      <c r="F12" s="23" t="s">
        <v>1058</v>
      </c>
      <c r="G12" s="21">
        <v>22</v>
      </c>
      <c r="H12" s="21">
        <v>42</v>
      </c>
      <c r="I12" s="21">
        <v>0</v>
      </c>
      <c r="J12" s="21">
        <v>2</v>
      </c>
      <c r="K12" s="21">
        <v>0</v>
      </c>
      <c r="L12" s="21">
        <v>1</v>
      </c>
      <c r="M12" s="21">
        <v>21</v>
      </c>
      <c r="N12" s="21">
        <v>5</v>
      </c>
    </row>
    <row r="13" spans="1:14" ht="22.2" customHeight="1">
      <c r="A13" s="22"/>
      <c r="B13" s="22"/>
      <c r="C13" s="10" t="s">
        <v>947</v>
      </c>
      <c r="D13" s="14"/>
      <c r="E13" s="10" t="s">
        <v>948</v>
      </c>
      <c r="F13" s="24"/>
      <c r="G13" s="22"/>
      <c r="H13" s="22"/>
      <c r="I13" s="22"/>
      <c r="J13" s="22"/>
      <c r="K13" s="22"/>
      <c r="L13" s="22"/>
      <c r="M13" s="22"/>
      <c r="N13" s="22"/>
    </row>
    <row r="14" spans="1:14" ht="22.2" customHeight="1">
      <c r="A14" s="8">
        <v>5</v>
      </c>
      <c r="B14" s="8" t="s">
        <v>6</v>
      </c>
      <c r="C14" s="10" t="s">
        <v>949</v>
      </c>
      <c r="D14" s="8" t="s">
        <v>10</v>
      </c>
      <c r="E14" s="10" t="s">
        <v>950</v>
      </c>
      <c r="F14" s="6" t="s">
        <v>1059</v>
      </c>
      <c r="G14" s="8">
        <v>32</v>
      </c>
      <c r="H14" s="8">
        <v>44</v>
      </c>
      <c r="I14" s="8">
        <v>0</v>
      </c>
      <c r="J14" s="8">
        <v>2</v>
      </c>
      <c r="K14" s="8">
        <v>0</v>
      </c>
      <c r="L14" s="8">
        <v>1</v>
      </c>
      <c r="M14" s="8">
        <v>35</v>
      </c>
      <c r="N14" s="8">
        <v>7</v>
      </c>
    </row>
    <row r="15" spans="1:14" ht="22.2" customHeight="1">
      <c r="A15" s="19" t="s">
        <v>2</v>
      </c>
      <c r="B15" s="36"/>
      <c r="C15" s="36"/>
      <c r="D15" s="36"/>
      <c r="E15" s="20"/>
      <c r="F15" s="6" t="s">
        <v>8</v>
      </c>
      <c r="G15" s="8">
        <f t="shared" ref="G15:N15" si="0">SUM(G8:G14)</f>
        <v>162</v>
      </c>
      <c r="H15" s="8">
        <f t="shared" si="0"/>
        <v>185</v>
      </c>
      <c r="I15" s="8">
        <f t="shared" si="0"/>
        <v>4</v>
      </c>
      <c r="J15" s="8">
        <f t="shared" si="0"/>
        <v>6</v>
      </c>
      <c r="K15" s="8">
        <f t="shared" si="0"/>
        <v>2</v>
      </c>
      <c r="L15" s="8">
        <f t="shared" si="0"/>
        <v>3</v>
      </c>
      <c r="M15" s="8">
        <f t="shared" si="0"/>
        <v>136</v>
      </c>
      <c r="N15" s="8">
        <f t="shared" si="0"/>
        <v>28</v>
      </c>
    </row>
    <row r="17" spans="1:14" ht="22.2" customHeight="1">
      <c r="A17" s="15"/>
      <c r="B17" s="15"/>
      <c r="C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ht="22.2" customHeight="1">
      <c r="A18" s="3" t="s">
        <v>16</v>
      </c>
      <c r="C18" s="1" t="s">
        <v>918</v>
      </c>
      <c r="E18" s="15"/>
    </row>
    <row r="19" spans="1:14" ht="22.2" customHeight="1">
      <c r="A19" s="3" t="s">
        <v>0</v>
      </c>
    </row>
    <row r="20" spans="1:14" ht="22.2" customHeight="1">
      <c r="A20" s="26" t="s">
        <v>685</v>
      </c>
      <c r="B20" s="27"/>
      <c r="C20" s="23" t="s">
        <v>919</v>
      </c>
      <c r="D20" s="23" t="s">
        <v>10</v>
      </c>
      <c r="E20" s="23" t="s">
        <v>920</v>
      </c>
      <c r="F20" s="6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17">
        <v>0.3888888888888889</v>
      </c>
      <c r="B21" s="18"/>
      <c r="C21" s="24"/>
      <c r="D21" s="24"/>
      <c r="E21" s="24"/>
      <c r="F21" s="6" t="str">
        <f>E20</f>
        <v>金甌女中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19" t="s">
        <v>1</v>
      </c>
      <c r="B22" s="20"/>
      <c r="C22" s="7"/>
      <c r="D22" s="8"/>
      <c r="E22" s="9"/>
      <c r="F22" s="6" t="s">
        <v>2</v>
      </c>
      <c r="G22" s="8" t="s">
        <v>3</v>
      </c>
      <c r="H22" s="8" t="s">
        <v>4</v>
      </c>
      <c r="I22" s="8" t="s">
        <v>3</v>
      </c>
      <c r="J22" s="8" t="s">
        <v>4</v>
      </c>
      <c r="K22" s="8" t="s">
        <v>3</v>
      </c>
      <c r="L22" s="8" t="s">
        <v>4</v>
      </c>
      <c r="M22" s="8" t="s">
        <v>5</v>
      </c>
      <c r="N22" s="8"/>
    </row>
    <row r="23" spans="1:14" ht="22.2" customHeight="1">
      <c r="A23" s="8">
        <v>1</v>
      </c>
      <c r="B23" s="8" t="s">
        <v>6</v>
      </c>
      <c r="C23" s="10" t="s">
        <v>921</v>
      </c>
      <c r="D23" s="8" t="s">
        <v>10</v>
      </c>
      <c r="E23" s="10" t="s">
        <v>922</v>
      </c>
      <c r="F23" s="6" t="s">
        <v>1038</v>
      </c>
      <c r="G23" s="8">
        <v>16</v>
      </c>
      <c r="H23" s="8">
        <v>42</v>
      </c>
      <c r="I23" s="8">
        <v>0</v>
      </c>
      <c r="J23" s="8">
        <v>2</v>
      </c>
      <c r="K23" s="8">
        <v>0</v>
      </c>
      <c r="L23" s="8">
        <v>1</v>
      </c>
      <c r="M23" s="8">
        <v>20</v>
      </c>
      <c r="N23" s="8">
        <v>3</v>
      </c>
    </row>
    <row r="24" spans="1:14" ht="22.2" customHeight="1">
      <c r="A24" s="8">
        <v>2</v>
      </c>
      <c r="B24" s="8" t="s">
        <v>6</v>
      </c>
      <c r="C24" s="10" t="s">
        <v>923</v>
      </c>
      <c r="D24" s="8" t="s">
        <v>10</v>
      </c>
      <c r="E24" s="10" t="s">
        <v>924</v>
      </c>
      <c r="F24" s="6" t="s">
        <v>1039</v>
      </c>
      <c r="G24" s="8">
        <v>23</v>
      </c>
      <c r="H24" s="8">
        <v>42</v>
      </c>
      <c r="I24" s="8">
        <v>0</v>
      </c>
      <c r="J24" s="8">
        <v>2</v>
      </c>
      <c r="K24" s="8">
        <v>0</v>
      </c>
      <c r="L24" s="8">
        <v>1</v>
      </c>
      <c r="M24" s="8">
        <v>23</v>
      </c>
      <c r="N24" s="8">
        <v>2</v>
      </c>
    </row>
    <row r="25" spans="1:14" ht="22.2" customHeight="1">
      <c r="A25" s="21">
        <v>3</v>
      </c>
      <c r="B25" s="21" t="s">
        <v>7</v>
      </c>
      <c r="C25" s="10" t="s">
        <v>925</v>
      </c>
      <c r="D25" s="13" t="s">
        <v>10</v>
      </c>
      <c r="E25" s="10" t="s">
        <v>926</v>
      </c>
      <c r="F25" s="23" t="s">
        <v>1040</v>
      </c>
      <c r="G25" s="21">
        <v>42</v>
      </c>
      <c r="H25" s="21">
        <v>30</v>
      </c>
      <c r="I25" s="21">
        <v>2</v>
      </c>
      <c r="J25" s="21">
        <v>0</v>
      </c>
      <c r="K25" s="21">
        <v>1</v>
      </c>
      <c r="L25" s="21">
        <v>0</v>
      </c>
      <c r="M25" s="21">
        <v>31</v>
      </c>
      <c r="N25" s="21">
        <v>4</v>
      </c>
    </row>
    <row r="26" spans="1:14" ht="22.2" customHeight="1">
      <c r="A26" s="22"/>
      <c r="B26" s="22"/>
      <c r="C26" s="10" t="s">
        <v>927</v>
      </c>
      <c r="D26" s="14"/>
      <c r="E26" s="10" t="s">
        <v>928</v>
      </c>
      <c r="F26" s="24"/>
      <c r="G26" s="22"/>
      <c r="H26" s="22"/>
      <c r="I26" s="22"/>
      <c r="J26" s="22"/>
      <c r="K26" s="22"/>
      <c r="L26" s="22"/>
      <c r="M26" s="22"/>
      <c r="N26" s="22"/>
    </row>
    <row r="27" spans="1:14" ht="22.2" customHeight="1">
      <c r="A27" s="21">
        <v>4</v>
      </c>
      <c r="B27" s="21" t="s">
        <v>7</v>
      </c>
      <c r="C27" s="10" t="s">
        <v>929</v>
      </c>
      <c r="D27" s="13" t="s">
        <v>10</v>
      </c>
      <c r="E27" s="10" t="s">
        <v>930</v>
      </c>
      <c r="F27" s="23" t="s">
        <v>1041</v>
      </c>
      <c r="G27" s="21">
        <v>21</v>
      </c>
      <c r="H27" s="21">
        <v>42</v>
      </c>
      <c r="I27" s="21">
        <v>0</v>
      </c>
      <c r="J27" s="21">
        <v>2</v>
      </c>
      <c r="K27" s="21">
        <v>0</v>
      </c>
      <c r="L27" s="21">
        <v>1</v>
      </c>
      <c r="M27" s="21">
        <v>25</v>
      </c>
      <c r="N27" s="21">
        <v>4</v>
      </c>
    </row>
    <row r="28" spans="1:14" ht="22.2" customHeight="1">
      <c r="A28" s="22"/>
      <c r="B28" s="22"/>
      <c r="C28" s="10" t="s">
        <v>931</v>
      </c>
      <c r="D28" s="14"/>
      <c r="E28" s="10" t="s">
        <v>932</v>
      </c>
      <c r="F28" s="24"/>
      <c r="G28" s="22"/>
      <c r="H28" s="22"/>
      <c r="I28" s="22"/>
      <c r="J28" s="22"/>
      <c r="K28" s="22"/>
      <c r="L28" s="22"/>
      <c r="M28" s="22"/>
      <c r="N28" s="22"/>
    </row>
    <row r="29" spans="1:14" ht="22.2" customHeight="1">
      <c r="A29" s="8">
        <v>5</v>
      </c>
      <c r="B29" s="8" t="s">
        <v>6</v>
      </c>
      <c r="C29" s="10" t="s">
        <v>933</v>
      </c>
      <c r="D29" s="8" t="s">
        <v>10</v>
      </c>
      <c r="E29" s="10" t="s">
        <v>934</v>
      </c>
      <c r="F29" s="6"/>
      <c r="G29" s="8"/>
      <c r="H29" s="8"/>
      <c r="I29" s="8"/>
      <c r="J29" s="8"/>
      <c r="K29" s="8"/>
      <c r="L29" s="8"/>
      <c r="M29" s="8"/>
      <c r="N29" s="8"/>
    </row>
    <row r="30" spans="1:14" ht="22.2" customHeight="1">
      <c r="A30" s="19" t="s">
        <v>2</v>
      </c>
      <c r="B30" s="36"/>
      <c r="C30" s="36"/>
      <c r="D30" s="36"/>
      <c r="E30" s="20"/>
      <c r="F30" s="6" t="s">
        <v>8</v>
      </c>
      <c r="G30" s="8">
        <f t="shared" ref="G30:N30" si="1">SUM(G23:G29)</f>
        <v>102</v>
      </c>
      <c r="H30" s="8">
        <f t="shared" si="1"/>
        <v>156</v>
      </c>
      <c r="I30" s="8">
        <f t="shared" si="1"/>
        <v>2</v>
      </c>
      <c r="J30" s="8">
        <f t="shared" si="1"/>
        <v>6</v>
      </c>
      <c r="K30" s="8">
        <f t="shared" si="1"/>
        <v>1</v>
      </c>
      <c r="L30" s="8">
        <f t="shared" si="1"/>
        <v>3</v>
      </c>
      <c r="M30" s="8">
        <f t="shared" si="1"/>
        <v>99</v>
      </c>
      <c r="N30" s="8">
        <f t="shared" si="1"/>
        <v>13</v>
      </c>
    </row>
    <row r="32" spans="1:14" ht="22.2" customHeight="1">
      <c r="A32" s="15"/>
      <c r="B32" s="15"/>
      <c r="C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22.2" customHeight="1">
      <c r="A33" s="3" t="s">
        <v>16</v>
      </c>
      <c r="C33" s="1" t="s">
        <v>903</v>
      </c>
      <c r="E33" s="15"/>
    </row>
    <row r="34" spans="1:14" ht="22.2" customHeight="1">
      <c r="A34" s="3" t="s">
        <v>0</v>
      </c>
    </row>
    <row r="35" spans="1:14" ht="22.2" customHeight="1">
      <c r="A35" s="26" t="s">
        <v>685</v>
      </c>
      <c r="B35" s="27"/>
      <c r="C35" s="23" t="s">
        <v>705</v>
      </c>
      <c r="D35" s="23" t="s">
        <v>10</v>
      </c>
      <c r="E35" s="23" t="s">
        <v>904</v>
      </c>
      <c r="F35" s="6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17">
        <v>0.3888888888888889</v>
      </c>
      <c r="B36" s="18"/>
      <c r="C36" s="24"/>
      <c r="D36" s="24"/>
      <c r="E36" s="24"/>
      <c r="F36" s="6" t="str">
        <f>C35</f>
        <v>亞柏興達竹崎A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19" t="s">
        <v>1</v>
      </c>
      <c r="B37" s="20"/>
      <c r="C37" s="7"/>
      <c r="D37" s="8"/>
      <c r="E37" s="9"/>
      <c r="F37" s="6" t="s">
        <v>2</v>
      </c>
      <c r="G37" s="8" t="s">
        <v>3</v>
      </c>
      <c r="H37" s="8" t="s">
        <v>4</v>
      </c>
      <c r="I37" s="8" t="s">
        <v>3</v>
      </c>
      <c r="J37" s="8" t="s">
        <v>4</v>
      </c>
      <c r="K37" s="8" t="s">
        <v>3</v>
      </c>
      <c r="L37" s="8" t="s">
        <v>4</v>
      </c>
      <c r="M37" s="8" t="s">
        <v>5</v>
      </c>
      <c r="N37" s="8"/>
    </row>
    <row r="38" spans="1:14" ht="22.2" customHeight="1">
      <c r="A38" s="8">
        <v>1</v>
      </c>
      <c r="B38" s="8" t="s">
        <v>6</v>
      </c>
      <c r="C38" s="10" t="s">
        <v>905</v>
      </c>
      <c r="D38" s="8" t="s">
        <v>10</v>
      </c>
      <c r="E38" s="10" t="s">
        <v>906</v>
      </c>
      <c r="F38" s="6" t="s">
        <v>1060</v>
      </c>
      <c r="G38" s="8">
        <v>42</v>
      </c>
      <c r="H38" s="8">
        <v>15</v>
      </c>
      <c r="I38" s="8">
        <v>2</v>
      </c>
      <c r="J38" s="8">
        <v>0</v>
      </c>
      <c r="K38" s="8">
        <v>1</v>
      </c>
      <c r="L38" s="8">
        <v>0</v>
      </c>
      <c r="M38" s="8">
        <v>17</v>
      </c>
      <c r="N38" s="8">
        <v>3</v>
      </c>
    </row>
    <row r="39" spans="1:14" ht="22.2" customHeight="1">
      <c r="A39" s="8">
        <v>2</v>
      </c>
      <c r="B39" s="8" t="s">
        <v>6</v>
      </c>
      <c r="C39" s="10" t="s">
        <v>907</v>
      </c>
      <c r="D39" s="8" t="s">
        <v>10</v>
      </c>
      <c r="E39" s="10" t="s">
        <v>908</v>
      </c>
      <c r="F39" s="6" t="s">
        <v>1061</v>
      </c>
      <c r="G39" s="8">
        <v>30</v>
      </c>
      <c r="H39" s="8">
        <v>58</v>
      </c>
      <c r="I39" s="8">
        <v>1</v>
      </c>
      <c r="J39" s="8">
        <v>2</v>
      </c>
      <c r="K39" s="8">
        <v>0</v>
      </c>
      <c r="L39" s="8">
        <v>1</v>
      </c>
      <c r="M39" s="8">
        <v>25</v>
      </c>
      <c r="N39" s="8">
        <v>3</v>
      </c>
    </row>
    <row r="40" spans="1:14" ht="22.2" customHeight="1">
      <c r="A40" s="21">
        <v>3</v>
      </c>
      <c r="B40" s="21" t="s">
        <v>7</v>
      </c>
      <c r="C40" s="10" t="s">
        <v>909</v>
      </c>
      <c r="D40" s="13" t="s">
        <v>10</v>
      </c>
      <c r="E40" s="10" t="s">
        <v>910</v>
      </c>
      <c r="F40" s="23" t="s">
        <v>1062</v>
      </c>
      <c r="G40" s="21">
        <v>60</v>
      </c>
      <c r="H40" s="21">
        <v>47</v>
      </c>
      <c r="I40" s="21">
        <v>2</v>
      </c>
      <c r="J40" s="21">
        <v>1</v>
      </c>
      <c r="K40" s="21">
        <v>1</v>
      </c>
      <c r="L40" s="21">
        <v>0</v>
      </c>
      <c r="M40" s="21">
        <v>46</v>
      </c>
      <c r="N40" s="21">
        <v>7</v>
      </c>
    </row>
    <row r="41" spans="1:14" ht="22.2" customHeight="1">
      <c r="A41" s="22"/>
      <c r="B41" s="22"/>
      <c r="C41" s="10" t="s">
        <v>911</v>
      </c>
      <c r="D41" s="14"/>
      <c r="E41" s="10" t="s">
        <v>912</v>
      </c>
      <c r="F41" s="24"/>
      <c r="G41" s="22"/>
      <c r="H41" s="22"/>
      <c r="I41" s="22"/>
      <c r="J41" s="22"/>
      <c r="K41" s="22"/>
      <c r="L41" s="22"/>
      <c r="M41" s="22"/>
      <c r="N41" s="22"/>
    </row>
    <row r="42" spans="1:14" ht="22.2" customHeight="1">
      <c r="A42" s="21">
        <v>4</v>
      </c>
      <c r="B42" s="21" t="s">
        <v>7</v>
      </c>
      <c r="C42" s="10" t="s">
        <v>913</v>
      </c>
      <c r="D42" s="13" t="s">
        <v>10</v>
      </c>
      <c r="E42" s="10" t="s">
        <v>914</v>
      </c>
      <c r="F42" s="23" t="s">
        <v>1063</v>
      </c>
      <c r="G42" s="21">
        <v>42</v>
      </c>
      <c r="H42" s="21">
        <v>30</v>
      </c>
      <c r="I42" s="21">
        <v>2</v>
      </c>
      <c r="J42" s="21">
        <v>0</v>
      </c>
      <c r="K42" s="21">
        <v>1</v>
      </c>
      <c r="L42" s="21">
        <v>0</v>
      </c>
      <c r="M42" s="21">
        <v>27</v>
      </c>
      <c r="N42" s="21">
        <v>3</v>
      </c>
    </row>
    <row r="43" spans="1:14" ht="22.2" customHeight="1">
      <c r="A43" s="22"/>
      <c r="B43" s="22"/>
      <c r="C43" s="10" t="s">
        <v>915</v>
      </c>
      <c r="D43" s="14"/>
      <c r="E43" s="10" t="s">
        <v>916</v>
      </c>
      <c r="F43" s="24"/>
      <c r="G43" s="22"/>
      <c r="H43" s="22"/>
      <c r="I43" s="22"/>
      <c r="J43" s="22"/>
      <c r="K43" s="22"/>
      <c r="L43" s="22"/>
      <c r="M43" s="22"/>
      <c r="N43" s="22"/>
    </row>
    <row r="44" spans="1:14" ht="22.2" customHeight="1">
      <c r="A44" s="8">
        <v>5</v>
      </c>
      <c r="B44" s="8" t="s">
        <v>6</v>
      </c>
      <c r="C44" s="10" t="s">
        <v>917</v>
      </c>
      <c r="D44" s="8" t="s">
        <v>10</v>
      </c>
      <c r="E44" s="16" t="s">
        <v>750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" customHeight="1">
      <c r="A45" s="19" t="s">
        <v>2</v>
      </c>
      <c r="B45" s="36"/>
      <c r="C45" s="36"/>
      <c r="D45" s="36"/>
      <c r="E45" s="20"/>
      <c r="F45" s="6" t="s">
        <v>8</v>
      </c>
      <c r="G45" s="8">
        <f t="shared" ref="G45:N45" si="2">SUM(G38:G44)</f>
        <v>174</v>
      </c>
      <c r="H45" s="8">
        <f t="shared" si="2"/>
        <v>150</v>
      </c>
      <c r="I45" s="8">
        <f t="shared" si="2"/>
        <v>7</v>
      </c>
      <c r="J45" s="8">
        <f t="shared" si="2"/>
        <v>3</v>
      </c>
      <c r="K45" s="8">
        <f t="shared" si="2"/>
        <v>3</v>
      </c>
      <c r="L45" s="8">
        <f t="shared" si="2"/>
        <v>1</v>
      </c>
      <c r="M45" s="8">
        <f t="shared" si="2"/>
        <v>115</v>
      </c>
      <c r="N45" s="8">
        <f t="shared" si="2"/>
        <v>16</v>
      </c>
    </row>
    <row r="47" spans="1:14" ht="22.2" customHeight="1">
      <c r="A47" s="15"/>
      <c r="B47" s="15"/>
      <c r="C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4" ht="22.2" customHeight="1">
      <c r="A48" s="3" t="s">
        <v>16</v>
      </c>
      <c r="C48" s="1" t="s">
        <v>886</v>
      </c>
      <c r="E48" s="15"/>
    </row>
    <row r="49" spans="1:14" ht="22.2" customHeight="1">
      <c r="A49" s="3" t="s">
        <v>0</v>
      </c>
    </row>
    <row r="50" spans="1:14" ht="22.2" customHeight="1">
      <c r="A50" s="26" t="s">
        <v>685</v>
      </c>
      <c r="B50" s="27"/>
      <c r="C50" s="23" t="s">
        <v>887</v>
      </c>
      <c r="D50" s="23" t="s">
        <v>10</v>
      </c>
      <c r="E50" s="23" t="s">
        <v>888</v>
      </c>
      <c r="F50" s="6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17">
        <v>0.3888888888888889</v>
      </c>
      <c r="B51" s="18"/>
      <c r="C51" s="24"/>
      <c r="D51" s="24"/>
      <c r="E51" s="24"/>
      <c r="F51" s="6" t="str">
        <f>C50</f>
        <v>勇源松山高中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19" t="s">
        <v>1</v>
      </c>
      <c r="B52" s="20"/>
      <c r="C52" s="7"/>
      <c r="D52" s="8"/>
      <c r="E52" s="9"/>
      <c r="F52" s="6" t="s">
        <v>2</v>
      </c>
      <c r="G52" s="8" t="s">
        <v>3</v>
      </c>
      <c r="H52" s="8" t="s">
        <v>4</v>
      </c>
      <c r="I52" s="8" t="s">
        <v>3</v>
      </c>
      <c r="J52" s="8" t="s">
        <v>4</v>
      </c>
      <c r="K52" s="8" t="s">
        <v>3</v>
      </c>
      <c r="L52" s="8" t="s">
        <v>4</v>
      </c>
      <c r="M52" s="8" t="s">
        <v>5</v>
      </c>
      <c r="N52" s="8"/>
    </row>
    <row r="53" spans="1:14" ht="22.2" customHeight="1">
      <c r="A53" s="8">
        <v>1</v>
      </c>
      <c r="B53" s="8" t="s">
        <v>6</v>
      </c>
      <c r="C53" s="10" t="s">
        <v>889</v>
      </c>
      <c r="D53" s="8" t="s">
        <v>10</v>
      </c>
      <c r="E53" s="10" t="s">
        <v>890</v>
      </c>
      <c r="F53" s="6" t="s">
        <v>1064</v>
      </c>
      <c r="G53" s="8">
        <v>61</v>
      </c>
      <c r="H53" s="8">
        <v>41</v>
      </c>
      <c r="I53" s="8">
        <v>2</v>
      </c>
      <c r="J53" s="8">
        <v>1</v>
      </c>
      <c r="K53" s="8">
        <v>1</v>
      </c>
      <c r="L53" s="8">
        <v>0</v>
      </c>
      <c r="M53" s="8">
        <v>40</v>
      </c>
      <c r="N53" s="8">
        <v>5</v>
      </c>
    </row>
    <row r="54" spans="1:14" ht="22.2" customHeight="1">
      <c r="A54" s="8">
        <v>2</v>
      </c>
      <c r="B54" s="8" t="s">
        <v>6</v>
      </c>
      <c r="C54" s="10" t="s">
        <v>891</v>
      </c>
      <c r="D54" s="8" t="s">
        <v>10</v>
      </c>
      <c r="E54" s="10" t="s">
        <v>892</v>
      </c>
      <c r="F54" s="6" t="s">
        <v>1065</v>
      </c>
      <c r="G54" s="8">
        <v>43</v>
      </c>
      <c r="H54" s="8">
        <v>36</v>
      </c>
      <c r="I54" s="8">
        <v>2</v>
      </c>
      <c r="J54" s="8">
        <v>0</v>
      </c>
      <c r="K54" s="8">
        <v>1</v>
      </c>
      <c r="L54" s="8">
        <v>0</v>
      </c>
      <c r="M54" s="8">
        <v>31</v>
      </c>
      <c r="N54" s="8">
        <v>4</v>
      </c>
    </row>
    <row r="55" spans="1:14" ht="22.2" customHeight="1">
      <c r="A55" s="21">
        <v>3</v>
      </c>
      <c r="B55" s="21" t="s">
        <v>7</v>
      </c>
      <c r="C55" s="10" t="s">
        <v>893</v>
      </c>
      <c r="D55" s="13" t="s">
        <v>10</v>
      </c>
      <c r="E55" s="10" t="s">
        <v>894</v>
      </c>
      <c r="F55" s="23" t="s">
        <v>1066</v>
      </c>
      <c r="G55" s="21">
        <v>60</v>
      </c>
      <c r="H55" s="21">
        <v>50</v>
      </c>
      <c r="I55" s="21">
        <v>2</v>
      </c>
      <c r="J55" s="21">
        <v>1</v>
      </c>
      <c r="K55" s="21">
        <v>1</v>
      </c>
      <c r="L55" s="21">
        <v>0</v>
      </c>
      <c r="M55" s="21">
        <v>48</v>
      </c>
      <c r="N55" s="21">
        <v>7</v>
      </c>
    </row>
    <row r="56" spans="1:14" ht="22.2" customHeight="1">
      <c r="A56" s="22"/>
      <c r="B56" s="22"/>
      <c r="C56" s="10" t="s">
        <v>895</v>
      </c>
      <c r="D56" s="14"/>
      <c r="E56" s="10" t="s">
        <v>896</v>
      </c>
      <c r="F56" s="24"/>
      <c r="G56" s="22"/>
      <c r="H56" s="22"/>
      <c r="I56" s="22"/>
      <c r="J56" s="22"/>
      <c r="K56" s="22"/>
      <c r="L56" s="22"/>
      <c r="M56" s="22"/>
      <c r="N56" s="22"/>
    </row>
    <row r="57" spans="1:14" ht="22.2" customHeight="1">
      <c r="A57" s="21">
        <v>4</v>
      </c>
      <c r="B57" s="21" t="s">
        <v>7</v>
      </c>
      <c r="C57" s="10" t="s">
        <v>897</v>
      </c>
      <c r="D57" s="13" t="s">
        <v>10</v>
      </c>
      <c r="E57" s="10" t="s">
        <v>898</v>
      </c>
      <c r="F57" s="23"/>
      <c r="G57" s="21"/>
      <c r="H57" s="21"/>
      <c r="I57" s="21"/>
      <c r="J57" s="21"/>
      <c r="K57" s="21"/>
      <c r="L57" s="21"/>
      <c r="M57" s="21"/>
      <c r="N57" s="21"/>
    </row>
    <row r="58" spans="1:14" ht="22.2" customHeight="1">
      <c r="A58" s="22"/>
      <c r="B58" s="22"/>
      <c r="C58" s="10" t="s">
        <v>899</v>
      </c>
      <c r="D58" s="14"/>
      <c r="E58" s="10" t="s">
        <v>900</v>
      </c>
      <c r="F58" s="24"/>
      <c r="G58" s="22"/>
      <c r="H58" s="22"/>
      <c r="I58" s="22"/>
      <c r="J58" s="22"/>
      <c r="K58" s="22"/>
      <c r="L58" s="22"/>
      <c r="M58" s="22"/>
      <c r="N58" s="22"/>
    </row>
    <row r="59" spans="1:14" ht="22.2" customHeight="1">
      <c r="A59" s="8">
        <v>5</v>
      </c>
      <c r="B59" s="8" t="s">
        <v>6</v>
      </c>
      <c r="C59" s="10" t="s">
        <v>901</v>
      </c>
      <c r="D59" s="8" t="s">
        <v>10</v>
      </c>
      <c r="E59" s="10" t="s">
        <v>902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" customHeight="1">
      <c r="A60" s="19" t="s">
        <v>2</v>
      </c>
      <c r="B60" s="36"/>
      <c r="C60" s="36"/>
      <c r="D60" s="36"/>
      <c r="E60" s="20"/>
      <c r="F60" s="6" t="s">
        <v>8</v>
      </c>
      <c r="G60" s="8">
        <f t="shared" ref="G60:N60" si="3">SUM(G53:G59)</f>
        <v>164</v>
      </c>
      <c r="H60" s="8">
        <f t="shared" si="3"/>
        <v>127</v>
      </c>
      <c r="I60" s="8">
        <f t="shared" si="3"/>
        <v>6</v>
      </c>
      <c r="J60" s="8">
        <f t="shared" si="3"/>
        <v>2</v>
      </c>
      <c r="K60" s="8">
        <f t="shared" si="3"/>
        <v>3</v>
      </c>
      <c r="L60" s="8">
        <f t="shared" si="3"/>
        <v>0</v>
      </c>
      <c r="M60" s="8">
        <f t="shared" si="3"/>
        <v>119</v>
      </c>
      <c r="N60" s="8">
        <f t="shared" si="3"/>
        <v>16</v>
      </c>
    </row>
    <row r="62" spans="1:14" ht="22.2" customHeight="1">
      <c r="A62" s="15"/>
      <c r="B62" s="15"/>
      <c r="C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ht="22.2" customHeight="1">
      <c r="A63" s="3" t="s">
        <v>16</v>
      </c>
      <c r="C63" s="1" t="s">
        <v>870</v>
      </c>
      <c r="E63" s="15"/>
    </row>
    <row r="64" spans="1:14" ht="22.2" customHeight="1">
      <c r="A64" s="3" t="s">
        <v>0</v>
      </c>
    </row>
    <row r="65" spans="1:14" ht="22.2" customHeight="1">
      <c r="A65" s="26" t="s">
        <v>685</v>
      </c>
      <c r="B65" s="27"/>
      <c r="C65" s="23" t="s">
        <v>871</v>
      </c>
      <c r="D65" s="23" t="s">
        <v>10</v>
      </c>
      <c r="E65" s="23" t="s">
        <v>23</v>
      </c>
      <c r="F65" s="6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17">
        <v>0.3888888888888889</v>
      </c>
      <c r="B66" s="18"/>
      <c r="C66" s="24"/>
      <c r="D66" s="24"/>
      <c r="E66" s="24"/>
      <c r="F66" s="6" t="str">
        <f>E65</f>
        <v>中租大同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19" t="s">
        <v>1</v>
      </c>
      <c r="B67" s="20"/>
      <c r="C67" s="7"/>
      <c r="D67" s="8"/>
      <c r="E67" s="9"/>
      <c r="F67" s="6" t="s">
        <v>2</v>
      </c>
      <c r="G67" s="8" t="s">
        <v>3</v>
      </c>
      <c r="H67" s="8" t="s">
        <v>4</v>
      </c>
      <c r="I67" s="8" t="s">
        <v>3</v>
      </c>
      <c r="J67" s="8" t="s">
        <v>4</v>
      </c>
      <c r="K67" s="8" t="s">
        <v>3</v>
      </c>
      <c r="L67" s="8" t="s">
        <v>4</v>
      </c>
      <c r="M67" s="8" t="s">
        <v>5</v>
      </c>
      <c r="N67" s="8"/>
    </row>
    <row r="68" spans="1:14" ht="22.2" customHeight="1">
      <c r="A68" s="8">
        <v>1</v>
      </c>
      <c r="B68" s="8" t="s">
        <v>6</v>
      </c>
      <c r="C68" s="10" t="s">
        <v>872</v>
      </c>
      <c r="D68" s="8" t="s">
        <v>10</v>
      </c>
      <c r="E68" s="10" t="s">
        <v>873</v>
      </c>
      <c r="F68" s="6" t="s">
        <v>1067</v>
      </c>
      <c r="G68" s="8">
        <v>25</v>
      </c>
      <c r="H68" s="8">
        <v>42</v>
      </c>
      <c r="I68" s="8">
        <v>0</v>
      </c>
      <c r="J68" s="8">
        <v>2</v>
      </c>
      <c r="K68" s="8">
        <v>0</v>
      </c>
      <c r="L68" s="8">
        <v>1</v>
      </c>
      <c r="M68" s="8">
        <v>23</v>
      </c>
      <c r="N68" s="8">
        <v>3</v>
      </c>
    </row>
    <row r="69" spans="1:14" ht="22.2" customHeight="1">
      <c r="A69" s="8">
        <v>2</v>
      </c>
      <c r="B69" s="8" t="s">
        <v>6</v>
      </c>
      <c r="C69" s="10" t="s">
        <v>874</v>
      </c>
      <c r="D69" s="8" t="s">
        <v>10</v>
      </c>
      <c r="E69" s="10" t="s">
        <v>875</v>
      </c>
      <c r="F69" s="6" t="s">
        <v>1068</v>
      </c>
      <c r="G69" s="8">
        <v>30</v>
      </c>
      <c r="H69" s="8">
        <v>42</v>
      </c>
      <c r="I69" s="8">
        <v>0</v>
      </c>
      <c r="J69" s="8">
        <v>2</v>
      </c>
      <c r="K69" s="8">
        <v>0</v>
      </c>
      <c r="L69" s="8">
        <v>1</v>
      </c>
      <c r="M69" s="8">
        <v>30</v>
      </c>
      <c r="N69" s="8">
        <v>3</v>
      </c>
    </row>
    <row r="70" spans="1:14" ht="22.2" customHeight="1">
      <c r="A70" s="21">
        <v>3</v>
      </c>
      <c r="B70" s="21" t="s">
        <v>7</v>
      </c>
      <c r="C70" s="10" t="s">
        <v>876</v>
      </c>
      <c r="D70" s="13" t="s">
        <v>10</v>
      </c>
      <c r="E70" s="10" t="s">
        <v>877</v>
      </c>
      <c r="F70" s="23" t="s">
        <v>1069</v>
      </c>
      <c r="G70" s="21">
        <v>31</v>
      </c>
      <c r="H70" s="21">
        <v>42</v>
      </c>
      <c r="I70" s="21">
        <v>0</v>
      </c>
      <c r="J70" s="21">
        <v>2</v>
      </c>
      <c r="K70" s="21">
        <v>0</v>
      </c>
      <c r="L70" s="21">
        <v>1</v>
      </c>
      <c r="M70" s="21">
        <v>27</v>
      </c>
      <c r="N70" s="21">
        <v>4</v>
      </c>
    </row>
    <row r="71" spans="1:14" ht="22.2" customHeight="1">
      <c r="A71" s="22"/>
      <c r="B71" s="22"/>
      <c r="C71" s="10" t="s">
        <v>878</v>
      </c>
      <c r="D71" s="14"/>
      <c r="E71" s="10" t="s">
        <v>879</v>
      </c>
      <c r="F71" s="24"/>
      <c r="G71" s="22"/>
      <c r="H71" s="22"/>
      <c r="I71" s="22"/>
      <c r="J71" s="22"/>
      <c r="K71" s="22"/>
      <c r="L71" s="22"/>
      <c r="M71" s="22"/>
      <c r="N71" s="22"/>
    </row>
    <row r="72" spans="1:14" ht="22.2" customHeight="1">
      <c r="A72" s="21">
        <v>4</v>
      </c>
      <c r="B72" s="21" t="s">
        <v>7</v>
      </c>
      <c r="C72" s="10" t="s">
        <v>880</v>
      </c>
      <c r="D72" s="13" t="s">
        <v>10</v>
      </c>
      <c r="E72" s="10" t="s">
        <v>881</v>
      </c>
      <c r="F72" s="23"/>
      <c r="G72" s="21"/>
      <c r="H72" s="21"/>
      <c r="I72" s="21"/>
      <c r="J72" s="21"/>
      <c r="K72" s="21"/>
      <c r="L72" s="21"/>
      <c r="M72" s="21"/>
      <c r="N72" s="21"/>
    </row>
    <row r="73" spans="1:14" ht="22.2" customHeight="1">
      <c r="A73" s="22"/>
      <c r="B73" s="22"/>
      <c r="C73" s="10" t="s">
        <v>882</v>
      </c>
      <c r="D73" s="14"/>
      <c r="E73" s="10" t="s">
        <v>883</v>
      </c>
      <c r="F73" s="24"/>
      <c r="G73" s="22"/>
      <c r="H73" s="22"/>
      <c r="I73" s="22"/>
      <c r="J73" s="22"/>
      <c r="K73" s="22"/>
      <c r="L73" s="22"/>
      <c r="M73" s="22"/>
      <c r="N73" s="22"/>
    </row>
    <row r="74" spans="1:14" ht="22.2" customHeight="1">
      <c r="A74" s="8">
        <v>5</v>
      </c>
      <c r="B74" s="8" t="s">
        <v>6</v>
      </c>
      <c r="C74" s="10" t="s">
        <v>884</v>
      </c>
      <c r="D74" s="8" t="s">
        <v>10</v>
      </c>
      <c r="E74" s="10" t="s">
        <v>885</v>
      </c>
      <c r="F74" s="6"/>
      <c r="G74" s="8"/>
      <c r="H74" s="8"/>
      <c r="I74" s="8"/>
      <c r="J74" s="8"/>
      <c r="K74" s="8"/>
      <c r="L74" s="8"/>
      <c r="M74" s="8"/>
      <c r="N74" s="8"/>
    </row>
    <row r="75" spans="1:14" ht="22.2" customHeight="1">
      <c r="A75" s="19" t="s">
        <v>2</v>
      </c>
      <c r="B75" s="36"/>
      <c r="C75" s="36"/>
      <c r="D75" s="36"/>
      <c r="E75" s="20"/>
      <c r="F75" s="6" t="s">
        <v>8</v>
      </c>
      <c r="G75" s="8">
        <f t="shared" ref="G75:N75" si="4">SUM(G68:G74)</f>
        <v>86</v>
      </c>
      <c r="H75" s="8">
        <f t="shared" si="4"/>
        <v>126</v>
      </c>
      <c r="I75" s="8">
        <f t="shared" si="4"/>
        <v>0</v>
      </c>
      <c r="J75" s="8">
        <f t="shared" si="4"/>
        <v>6</v>
      </c>
      <c r="K75" s="8">
        <f t="shared" si="4"/>
        <v>0</v>
      </c>
      <c r="L75" s="8">
        <f t="shared" si="4"/>
        <v>3</v>
      </c>
      <c r="M75" s="8">
        <f t="shared" si="4"/>
        <v>80</v>
      </c>
      <c r="N75" s="8">
        <f t="shared" si="4"/>
        <v>10</v>
      </c>
    </row>
    <row r="77" spans="1:14" ht="22.2" customHeight="1">
      <c r="A77" s="15"/>
      <c r="B77" s="15"/>
      <c r="C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4" ht="22.2" customHeight="1">
      <c r="A78" s="3" t="s">
        <v>16</v>
      </c>
      <c r="C78" s="1" t="s">
        <v>1003</v>
      </c>
      <c r="E78" s="15"/>
    </row>
    <row r="79" spans="1:14" ht="22.2" customHeight="1">
      <c r="A79" s="3" t="s">
        <v>0</v>
      </c>
    </row>
    <row r="80" spans="1:14" ht="22.2" customHeight="1">
      <c r="A80" s="26" t="s">
        <v>685</v>
      </c>
      <c r="B80" s="27"/>
      <c r="C80" s="23" t="s">
        <v>721</v>
      </c>
      <c r="D80" s="23" t="s">
        <v>10</v>
      </c>
      <c r="E80" s="23" t="s">
        <v>1019</v>
      </c>
      <c r="F80" s="6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17">
        <v>0.4513888888888889</v>
      </c>
      <c r="B81" s="18"/>
      <c r="C81" s="24"/>
      <c r="D81" s="24"/>
      <c r="E81" s="24"/>
      <c r="F81" s="6" t="str">
        <f>C80</f>
        <v>台電澳根尼基中B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19" t="s">
        <v>1</v>
      </c>
      <c r="B82" s="20"/>
      <c r="C82" s="7"/>
      <c r="D82" s="8"/>
      <c r="E82" s="9"/>
      <c r="F82" s="6" t="s">
        <v>2</v>
      </c>
      <c r="G82" s="8" t="s">
        <v>3</v>
      </c>
      <c r="H82" s="8" t="s">
        <v>4</v>
      </c>
      <c r="I82" s="8" t="s">
        <v>3</v>
      </c>
      <c r="J82" s="8" t="s">
        <v>4</v>
      </c>
      <c r="K82" s="8" t="s">
        <v>3</v>
      </c>
      <c r="L82" s="8" t="s">
        <v>4</v>
      </c>
      <c r="M82" s="8" t="s">
        <v>5</v>
      </c>
      <c r="N82" s="8"/>
    </row>
    <row r="83" spans="1:14" ht="22.2" customHeight="1">
      <c r="A83" s="8">
        <v>1</v>
      </c>
      <c r="B83" s="8" t="s">
        <v>6</v>
      </c>
      <c r="C83" s="10" t="s">
        <v>1020</v>
      </c>
      <c r="D83" s="8" t="s">
        <v>10</v>
      </c>
      <c r="E83" s="10" t="s">
        <v>1021</v>
      </c>
      <c r="F83" s="6" t="s">
        <v>1070</v>
      </c>
      <c r="G83" s="8">
        <v>42</v>
      </c>
      <c r="H83" s="8">
        <v>23</v>
      </c>
      <c r="I83" s="8">
        <v>2</v>
      </c>
      <c r="J83" s="8">
        <v>0</v>
      </c>
      <c r="K83" s="8">
        <v>1</v>
      </c>
      <c r="L83" s="8">
        <v>0</v>
      </c>
      <c r="M83" s="8">
        <v>24</v>
      </c>
      <c r="N83" s="8">
        <v>4</v>
      </c>
    </row>
    <row r="84" spans="1:14" ht="22.2" customHeight="1">
      <c r="A84" s="8">
        <v>2</v>
      </c>
      <c r="B84" s="8" t="s">
        <v>6</v>
      </c>
      <c r="C84" s="10" t="s">
        <v>1022</v>
      </c>
      <c r="D84" s="8" t="s">
        <v>10</v>
      </c>
      <c r="E84" s="10" t="s">
        <v>1023</v>
      </c>
      <c r="F84" s="6" t="s">
        <v>1071</v>
      </c>
      <c r="G84" s="8">
        <v>42</v>
      </c>
      <c r="H84" s="8">
        <v>20</v>
      </c>
      <c r="I84" s="8">
        <v>2</v>
      </c>
      <c r="J84" s="8">
        <v>0</v>
      </c>
      <c r="K84" s="8">
        <v>1</v>
      </c>
      <c r="L84" s="8">
        <v>0</v>
      </c>
      <c r="M84" s="8">
        <v>19</v>
      </c>
      <c r="N84" s="8">
        <v>3</v>
      </c>
    </row>
    <row r="85" spans="1:14" ht="22.2" customHeight="1">
      <c r="A85" s="21">
        <v>3</v>
      </c>
      <c r="B85" s="21" t="s">
        <v>7</v>
      </c>
      <c r="C85" s="10" t="s">
        <v>1024</v>
      </c>
      <c r="D85" s="13" t="s">
        <v>10</v>
      </c>
      <c r="E85" s="10" t="s">
        <v>1025</v>
      </c>
      <c r="F85" s="23" t="s">
        <v>1072</v>
      </c>
      <c r="G85" s="21">
        <v>42</v>
      </c>
      <c r="H85" s="21">
        <v>31</v>
      </c>
      <c r="I85" s="21">
        <v>2</v>
      </c>
      <c r="J85" s="21">
        <v>0</v>
      </c>
      <c r="K85" s="21">
        <v>1</v>
      </c>
      <c r="L85" s="21">
        <v>0</v>
      </c>
      <c r="M85" s="21">
        <v>29</v>
      </c>
      <c r="N85" s="21">
        <v>4</v>
      </c>
    </row>
    <row r="86" spans="1:14" ht="22.2" customHeight="1">
      <c r="A86" s="22"/>
      <c r="B86" s="22"/>
      <c r="C86" s="10" t="s">
        <v>1026</v>
      </c>
      <c r="D86" s="14"/>
      <c r="E86" s="10" t="s">
        <v>1027</v>
      </c>
      <c r="F86" s="24"/>
      <c r="G86" s="22"/>
      <c r="H86" s="22"/>
      <c r="I86" s="22"/>
      <c r="J86" s="22"/>
      <c r="K86" s="22"/>
      <c r="L86" s="22"/>
      <c r="M86" s="22"/>
      <c r="N86" s="22"/>
    </row>
    <row r="87" spans="1:14" ht="22.2" customHeight="1">
      <c r="A87" s="21">
        <v>4</v>
      </c>
      <c r="B87" s="21" t="s">
        <v>7</v>
      </c>
      <c r="C87" s="10" t="s">
        <v>1028</v>
      </c>
      <c r="D87" s="13" t="s">
        <v>10</v>
      </c>
      <c r="E87" s="10" t="s">
        <v>1029</v>
      </c>
      <c r="F87" s="23"/>
      <c r="G87" s="21"/>
      <c r="H87" s="21"/>
      <c r="I87" s="21"/>
      <c r="J87" s="21"/>
      <c r="K87" s="21"/>
      <c r="L87" s="21"/>
      <c r="M87" s="21"/>
      <c r="N87" s="21"/>
    </row>
    <row r="88" spans="1:14" ht="22.2" customHeight="1">
      <c r="A88" s="22"/>
      <c r="B88" s="22"/>
      <c r="C88" s="10" t="s">
        <v>1030</v>
      </c>
      <c r="D88" s="14"/>
      <c r="E88" s="10" t="s">
        <v>1031</v>
      </c>
      <c r="F88" s="24"/>
      <c r="G88" s="22"/>
      <c r="H88" s="22"/>
      <c r="I88" s="22"/>
      <c r="J88" s="22"/>
      <c r="K88" s="22"/>
      <c r="L88" s="22"/>
      <c r="M88" s="22"/>
      <c r="N88" s="22"/>
    </row>
    <row r="89" spans="1:14" ht="22.2" customHeight="1">
      <c r="A89" s="8">
        <v>5</v>
      </c>
      <c r="B89" s="8" t="s">
        <v>6</v>
      </c>
      <c r="C89" s="10" t="s">
        <v>1032</v>
      </c>
      <c r="D89" s="8" t="s">
        <v>10</v>
      </c>
      <c r="E89" s="10" t="s">
        <v>1033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" customHeight="1">
      <c r="A90" s="19" t="s">
        <v>2</v>
      </c>
      <c r="B90" s="36"/>
      <c r="C90" s="36"/>
      <c r="D90" s="36"/>
      <c r="E90" s="20"/>
      <c r="F90" s="6" t="s">
        <v>8</v>
      </c>
      <c r="G90" s="8">
        <f t="shared" ref="G90:N90" si="5">SUM(G83:G89)</f>
        <v>126</v>
      </c>
      <c r="H90" s="8">
        <f t="shared" si="5"/>
        <v>74</v>
      </c>
      <c r="I90" s="8">
        <f t="shared" si="5"/>
        <v>6</v>
      </c>
      <c r="J90" s="8">
        <f t="shared" si="5"/>
        <v>0</v>
      </c>
      <c r="K90" s="8">
        <f t="shared" si="5"/>
        <v>3</v>
      </c>
      <c r="L90" s="8">
        <f t="shared" si="5"/>
        <v>0</v>
      </c>
      <c r="M90" s="8">
        <f t="shared" si="5"/>
        <v>72</v>
      </c>
      <c r="N90" s="8">
        <f t="shared" si="5"/>
        <v>11</v>
      </c>
    </row>
    <row r="92" spans="1:14" ht="22.2" customHeight="1">
      <c r="A92" s="15"/>
      <c r="B92" s="15"/>
      <c r="C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4" ht="22.2" customHeight="1">
      <c r="A93" s="3" t="s">
        <v>16</v>
      </c>
      <c r="C93" s="1" t="s">
        <v>1004</v>
      </c>
      <c r="E93" s="15"/>
    </row>
    <row r="94" spans="1:14" ht="22.2" customHeight="1">
      <c r="A94" s="3" t="s">
        <v>0</v>
      </c>
    </row>
    <row r="95" spans="1:14" ht="22.2" customHeight="1">
      <c r="A95" s="26" t="s">
        <v>685</v>
      </c>
      <c r="B95" s="27"/>
      <c r="C95" s="23" t="s">
        <v>771</v>
      </c>
      <c r="D95" s="23" t="s">
        <v>10</v>
      </c>
      <c r="E95" s="23" t="s">
        <v>401</v>
      </c>
      <c r="F95" s="6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17">
        <v>0.4513888888888889</v>
      </c>
      <c r="B96" s="18"/>
      <c r="C96" s="24"/>
      <c r="D96" s="24"/>
      <c r="E96" s="24"/>
      <c r="F96" s="6" t="str">
        <f>E95</f>
        <v>勇源治平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19" t="s">
        <v>1</v>
      </c>
      <c r="B97" s="20"/>
      <c r="C97" s="7"/>
      <c r="D97" s="8"/>
      <c r="E97" s="9"/>
      <c r="F97" s="6" t="s">
        <v>2</v>
      </c>
      <c r="G97" s="8" t="s">
        <v>3</v>
      </c>
      <c r="H97" s="8" t="s">
        <v>4</v>
      </c>
      <c r="I97" s="8" t="s">
        <v>3</v>
      </c>
      <c r="J97" s="8" t="s">
        <v>4</v>
      </c>
      <c r="K97" s="8" t="s">
        <v>3</v>
      </c>
      <c r="L97" s="8" t="s">
        <v>4</v>
      </c>
      <c r="M97" s="8" t="s">
        <v>5</v>
      </c>
      <c r="N97" s="8"/>
    </row>
    <row r="98" spans="1:14" ht="22.2" customHeight="1">
      <c r="A98" s="8">
        <v>1</v>
      </c>
      <c r="B98" s="8" t="s">
        <v>6</v>
      </c>
      <c r="C98" s="10" t="s">
        <v>1005</v>
      </c>
      <c r="D98" s="8" t="s">
        <v>10</v>
      </c>
      <c r="E98" s="10" t="s">
        <v>1006</v>
      </c>
      <c r="F98" s="6" t="s">
        <v>1073</v>
      </c>
      <c r="G98" s="8">
        <v>12</v>
      </c>
      <c r="H98" s="8">
        <v>42</v>
      </c>
      <c r="I98" s="8">
        <v>0</v>
      </c>
      <c r="J98" s="8">
        <v>2</v>
      </c>
      <c r="K98" s="8">
        <v>0</v>
      </c>
      <c r="L98" s="8">
        <v>1</v>
      </c>
      <c r="M98" s="8">
        <v>15</v>
      </c>
      <c r="N98" s="8">
        <v>2</v>
      </c>
    </row>
    <row r="99" spans="1:14" ht="22.2" customHeight="1">
      <c r="A99" s="8">
        <v>2</v>
      </c>
      <c r="B99" s="8" t="s">
        <v>6</v>
      </c>
      <c r="C99" s="10" t="s">
        <v>1007</v>
      </c>
      <c r="D99" s="8" t="s">
        <v>10</v>
      </c>
      <c r="E99" s="10" t="s">
        <v>1008</v>
      </c>
      <c r="F99" s="6" t="s">
        <v>1074</v>
      </c>
      <c r="G99" s="8">
        <v>16</v>
      </c>
      <c r="H99" s="8">
        <v>42</v>
      </c>
      <c r="I99" s="8">
        <v>0</v>
      </c>
      <c r="J99" s="8">
        <v>2</v>
      </c>
      <c r="K99" s="8">
        <v>0</v>
      </c>
      <c r="L99" s="8">
        <v>1</v>
      </c>
      <c r="M99" s="8">
        <v>18</v>
      </c>
      <c r="N99" s="8">
        <v>2</v>
      </c>
    </row>
    <row r="100" spans="1:14" ht="22.2" customHeight="1">
      <c r="A100" s="21">
        <v>3</v>
      </c>
      <c r="B100" s="21" t="s">
        <v>7</v>
      </c>
      <c r="C100" s="10" t="s">
        <v>1009</v>
      </c>
      <c r="D100" s="13" t="s">
        <v>10</v>
      </c>
      <c r="E100" s="10" t="s">
        <v>1010</v>
      </c>
      <c r="F100" s="23" t="s">
        <v>1075</v>
      </c>
      <c r="G100" s="21">
        <v>21</v>
      </c>
      <c r="H100" s="21">
        <v>42</v>
      </c>
      <c r="I100" s="21">
        <v>0</v>
      </c>
      <c r="J100" s="21">
        <v>2</v>
      </c>
      <c r="K100" s="21">
        <v>0</v>
      </c>
      <c r="L100" s="21">
        <v>1</v>
      </c>
      <c r="M100" s="21">
        <v>22</v>
      </c>
      <c r="N100" s="21">
        <v>5</v>
      </c>
    </row>
    <row r="101" spans="1:14" ht="22.2" customHeight="1">
      <c r="A101" s="22"/>
      <c r="B101" s="22"/>
      <c r="C101" s="10" t="s">
        <v>1011</v>
      </c>
      <c r="D101" s="14"/>
      <c r="E101" s="10" t="s">
        <v>1012</v>
      </c>
      <c r="F101" s="24"/>
      <c r="G101" s="22"/>
      <c r="H101" s="22"/>
      <c r="I101" s="22"/>
      <c r="J101" s="22"/>
      <c r="K101" s="22"/>
      <c r="L101" s="22"/>
      <c r="M101" s="22"/>
      <c r="N101" s="22"/>
    </row>
    <row r="102" spans="1:14" ht="22.2" customHeight="1">
      <c r="A102" s="21">
        <v>4</v>
      </c>
      <c r="B102" s="21" t="s">
        <v>7</v>
      </c>
      <c r="C102" s="10" t="s">
        <v>1013</v>
      </c>
      <c r="D102" s="13" t="s">
        <v>10</v>
      </c>
      <c r="E102" s="10" t="s">
        <v>1014</v>
      </c>
      <c r="F102" s="23"/>
      <c r="G102" s="21"/>
      <c r="H102" s="21"/>
      <c r="I102" s="21"/>
      <c r="J102" s="21"/>
      <c r="K102" s="21"/>
      <c r="L102" s="21"/>
      <c r="M102" s="21"/>
      <c r="N102" s="21"/>
    </row>
    <row r="103" spans="1:14" ht="22.2" customHeight="1">
      <c r="A103" s="22"/>
      <c r="B103" s="22"/>
      <c r="C103" s="10" t="s">
        <v>1015</v>
      </c>
      <c r="D103" s="14"/>
      <c r="E103" s="10" t="s">
        <v>1016</v>
      </c>
      <c r="F103" s="24"/>
      <c r="G103" s="22"/>
      <c r="H103" s="22"/>
      <c r="I103" s="22"/>
      <c r="J103" s="22"/>
      <c r="K103" s="22"/>
      <c r="L103" s="22"/>
      <c r="M103" s="22"/>
      <c r="N103" s="22"/>
    </row>
    <row r="104" spans="1:14" ht="22.2" customHeight="1">
      <c r="A104" s="8">
        <v>5</v>
      </c>
      <c r="B104" s="8" t="s">
        <v>6</v>
      </c>
      <c r="C104" s="10" t="s">
        <v>1017</v>
      </c>
      <c r="D104" s="8" t="s">
        <v>10</v>
      </c>
      <c r="E104" s="10" t="s">
        <v>1018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" customHeight="1">
      <c r="A105" s="19" t="s">
        <v>2</v>
      </c>
      <c r="B105" s="36"/>
      <c r="C105" s="36"/>
      <c r="D105" s="36"/>
      <c r="E105" s="20"/>
      <c r="F105" s="6" t="s">
        <v>8</v>
      </c>
      <c r="G105" s="8">
        <f t="shared" ref="G105:N105" si="6">SUM(G98:G104)</f>
        <v>49</v>
      </c>
      <c r="H105" s="8">
        <f t="shared" si="6"/>
        <v>126</v>
      </c>
      <c r="I105" s="8">
        <f t="shared" si="6"/>
        <v>0</v>
      </c>
      <c r="J105" s="8">
        <f t="shared" si="6"/>
        <v>6</v>
      </c>
      <c r="K105" s="8">
        <f t="shared" si="6"/>
        <v>0</v>
      </c>
      <c r="L105" s="8">
        <f t="shared" si="6"/>
        <v>3</v>
      </c>
      <c r="M105" s="8">
        <f t="shared" si="6"/>
        <v>55</v>
      </c>
      <c r="N105" s="8">
        <f t="shared" si="6"/>
        <v>9</v>
      </c>
    </row>
    <row r="107" spans="1:14" ht="22.2" customHeight="1">
      <c r="A107" s="15"/>
      <c r="B107" s="15"/>
      <c r="C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4" ht="22.2" customHeight="1">
      <c r="A108" s="3" t="s">
        <v>16</v>
      </c>
      <c r="C108" s="1" t="s">
        <v>1193</v>
      </c>
      <c r="E108" s="15"/>
    </row>
    <row r="109" spans="1:14" ht="22.2" customHeight="1">
      <c r="A109" s="3" t="s">
        <v>0</v>
      </c>
    </row>
    <row r="110" spans="1:14" ht="22.2" customHeight="1">
      <c r="A110" s="26" t="s">
        <v>1081</v>
      </c>
      <c r="B110" s="27"/>
      <c r="C110" s="23" t="s">
        <v>936</v>
      </c>
      <c r="D110" s="23" t="s">
        <v>10</v>
      </c>
      <c r="E110" s="23" t="s">
        <v>754</v>
      </c>
      <c r="F110" s="6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17">
        <v>0.3888888888888889</v>
      </c>
      <c r="B111" s="18"/>
      <c r="C111" s="24"/>
      <c r="D111" s="24"/>
      <c r="E111" s="24"/>
      <c r="F111" s="6" t="str">
        <f>C110</f>
        <v>亞柏雄中A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19" t="s">
        <v>1</v>
      </c>
      <c r="B112" s="20"/>
      <c r="C112" s="7"/>
      <c r="D112" s="8"/>
      <c r="E112" s="9"/>
      <c r="F112" s="6" t="s">
        <v>2</v>
      </c>
      <c r="G112" s="8" t="s">
        <v>3</v>
      </c>
      <c r="H112" s="8" t="s">
        <v>4</v>
      </c>
      <c r="I112" s="8" t="s">
        <v>3</v>
      </c>
      <c r="J112" s="8" t="s">
        <v>4</v>
      </c>
      <c r="K112" s="8" t="s">
        <v>3</v>
      </c>
      <c r="L112" s="8" t="s">
        <v>4</v>
      </c>
      <c r="M112" s="8" t="s">
        <v>5</v>
      </c>
      <c r="N112" s="8"/>
    </row>
    <row r="113" spans="1:14" ht="22.2" customHeight="1">
      <c r="A113" s="8">
        <v>1</v>
      </c>
      <c r="B113" s="8" t="s">
        <v>6</v>
      </c>
      <c r="C113" s="10" t="s">
        <v>950</v>
      </c>
      <c r="D113" s="8" t="s">
        <v>10</v>
      </c>
      <c r="E113" s="10" t="s">
        <v>1194</v>
      </c>
      <c r="F113" s="6" t="s">
        <v>1265</v>
      </c>
      <c r="G113" s="8">
        <v>60</v>
      </c>
      <c r="H113" s="8">
        <v>51</v>
      </c>
      <c r="I113" s="8">
        <v>2</v>
      </c>
      <c r="J113" s="8">
        <v>1</v>
      </c>
      <c r="K113" s="8">
        <v>1</v>
      </c>
      <c r="L113" s="8">
        <v>0</v>
      </c>
      <c r="M113" s="8">
        <v>41</v>
      </c>
      <c r="N113" s="8">
        <v>4</v>
      </c>
    </row>
    <row r="114" spans="1:14" ht="22.2" customHeight="1">
      <c r="A114" s="8">
        <v>2</v>
      </c>
      <c r="B114" s="8" t="s">
        <v>6</v>
      </c>
      <c r="C114" s="10" t="s">
        <v>1195</v>
      </c>
      <c r="D114" s="8" t="s">
        <v>10</v>
      </c>
      <c r="E114" s="10" t="s">
        <v>1196</v>
      </c>
      <c r="F114" s="6" t="s">
        <v>1266</v>
      </c>
      <c r="G114" s="8">
        <v>42</v>
      </c>
      <c r="H114" s="8">
        <v>27</v>
      </c>
      <c r="I114" s="8">
        <v>2</v>
      </c>
      <c r="J114" s="8">
        <v>0</v>
      </c>
      <c r="K114" s="8">
        <v>1</v>
      </c>
      <c r="L114" s="8">
        <v>0</v>
      </c>
      <c r="M114" s="8">
        <v>19</v>
      </c>
      <c r="N114" s="8">
        <v>2</v>
      </c>
    </row>
    <row r="115" spans="1:14" ht="22.2" customHeight="1">
      <c r="A115" s="21">
        <v>3</v>
      </c>
      <c r="B115" s="21" t="s">
        <v>7</v>
      </c>
      <c r="C115" s="10" t="s">
        <v>1197</v>
      </c>
      <c r="D115" s="13" t="s">
        <v>10</v>
      </c>
      <c r="E115" s="10" t="s">
        <v>1198</v>
      </c>
      <c r="F115" s="23" t="s">
        <v>1267</v>
      </c>
      <c r="G115" s="21">
        <v>42</v>
      </c>
      <c r="H115" s="21">
        <v>24</v>
      </c>
      <c r="I115" s="21">
        <v>2</v>
      </c>
      <c r="J115" s="21">
        <v>0</v>
      </c>
      <c r="K115" s="21">
        <v>1</v>
      </c>
      <c r="L115" s="21">
        <v>0</v>
      </c>
      <c r="M115" s="21">
        <v>20</v>
      </c>
      <c r="N115" s="21">
        <v>2</v>
      </c>
    </row>
    <row r="116" spans="1:14" ht="22.2" customHeight="1">
      <c r="A116" s="22"/>
      <c r="B116" s="22"/>
      <c r="C116" s="10" t="s">
        <v>1199</v>
      </c>
      <c r="D116" s="14"/>
      <c r="E116" s="10" t="s">
        <v>1200</v>
      </c>
      <c r="F116" s="24"/>
      <c r="G116" s="22"/>
      <c r="H116" s="22"/>
      <c r="I116" s="22"/>
      <c r="J116" s="22"/>
      <c r="K116" s="22"/>
      <c r="L116" s="22"/>
      <c r="M116" s="22"/>
      <c r="N116" s="22"/>
    </row>
    <row r="117" spans="1:14" ht="22.2" customHeight="1">
      <c r="A117" s="21">
        <v>4</v>
      </c>
      <c r="B117" s="21" t="s">
        <v>7</v>
      </c>
      <c r="C117" s="10" t="s">
        <v>946</v>
      </c>
      <c r="D117" s="13" t="s">
        <v>10</v>
      </c>
      <c r="E117" s="10" t="s">
        <v>1201</v>
      </c>
      <c r="F117" s="23"/>
      <c r="G117" s="21"/>
      <c r="H117" s="21"/>
      <c r="I117" s="21"/>
      <c r="J117" s="21"/>
      <c r="K117" s="21"/>
      <c r="L117" s="21"/>
      <c r="M117" s="21"/>
      <c r="N117" s="21"/>
    </row>
    <row r="118" spans="1:14" ht="22.2" customHeight="1">
      <c r="A118" s="22"/>
      <c r="B118" s="22"/>
      <c r="C118" s="10" t="s">
        <v>948</v>
      </c>
      <c r="D118" s="14"/>
      <c r="E118" s="10" t="s">
        <v>1202</v>
      </c>
      <c r="F118" s="24"/>
      <c r="G118" s="22"/>
      <c r="H118" s="22"/>
      <c r="I118" s="22"/>
      <c r="J118" s="22"/>
      <c r="K118" s="22"/>
      <c r="L118" s="22"/>
      <c r="M118" s="22"/>
      <c r="N118" s="22"/>
    </row>
    <row r="119" spans="1:14" ht="22.2" customHeight="1">
      <c r="A119" s="8">
        <v>5</v>
      </c>
      <c r="B119" s="8" t="s">
        <v>6</v>
      </c>
      <c r="C119" s="10" t="s">
        <v>938</v>
      </c>
      <c r="D119" s="8" t="s">
        <v>10</v>
      </c>
      <c r="E119" s="10" t="s">
        <v>1203</v>
      </c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" customHeight="1">
      <c r="A120" s="19" t="s">
        <v>2</v>
      </c>
      <c r="B120" s="36"/>
      <c r="C120" s="36"/>
      <c r="D120" s="36"/>
      <c r="E120" s="20"/>
      <c r="F120" s="6" t="s">
        <v>8</v>
      </c>
      <c r="G120" s="8">
        <f t="shared" ref="G120:N120" si="7">SUM(G113:G119)</f>
        <v>144</v>
      </c>
      <c r="H120" s="8">
        <f t="shared" si="7"/>
        <v>102</v>
      </c>
      <c r="I120" s="8">
        <f t="shared" si="7"/>
        <v>6</v>
      </c>
      <c r="J120" s="8">
        <f t="shared" si="7"/>
        <v>1</v>
      </c>
      <c r="K120" s="8">
        <f t="shared" si="7"/>
        <v>3</v>
      </c>
      <c r="L120" s="8">
        <f t="shared" si="7"/>
        <v>0</v>
      </c>
      <c r="M120" s="8">
        <f t="shared" si="7"/>
        <v>80</v>
      </c>
      <c r="N120" s="8">
        <f t="shared" si="7"/>
        <v>8</v>
      </c>
    </row>
    <row r="122" spans="1:14" ht="22.2" customHeight="1">
      <c r="A122" s="15" t="s">
        <v>18</v>
      </c>
      <c r="B122" s="15"/>
      <c r="C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4" ht="22.2" customHeight="1">
      <c r="A123" s="3" t="s">
        <v>16</v>
      </c>
      <c r="C123" s="1" t="s">
        <v>1184</v>
      </c>
      <c r="E123" s="15"/>
    </row>
    <row r="124" spans="1:14" ht="22.2" customHeight="1">
      <c r="A124" s="3" t="s">
        <v>0</v>
      </c>
    </row>
    <row r="125" spans="1:14" ht="22.2" customHeight="1">
      <c r="A125" s="26" t="s">
        <v>1081</v>
      </c>
      <c r="B125" s="27"/>
      <c r="C125" s="23" t="s">
        <v>920</v>
      </c>
      <c r="D125" s="23" t="s">
        <v>10</v>
      </c>
      <c r="E125" s="23" t="s">
        <v>1137</v>
      </c>
      <c r="F125" s="6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17">
        <v>0.3888888888888889</v>
      </c>
      <c r="B126" s="18"/>
      <c r="C126" s="24"/>
      <c r="D126" s="24"/>
      <c r="E126" s="24"/>
      <c r="F126" s="6" t="str">
        <f>C125</f>
        <v>金甌女中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19" t="s">
        <v>1</v>
      </c>
      <c r="B127" s="20"/>
      <c r="C127" s="7"/>
      <c r="D127" s="8"/>
      <c r="E127" s="9"/>
      <c r="F127" s="6" t="s">
        <v>2</v>
      </c>
      <c r="G127" s="8" t="s">
        <v>3</v>
      </c>
      <c r="H127" s="8" t="s">
        <v>4</v>
      </c>
      <c r="I127" s="8" t="s">
        <v>3</v>
      </c>
      <c r="J127" s="8" t="s">
        <v>4</v>
      </c>
      <c r="K127" s="8" t="s">
        <v>3</v>
      </c>
      <c r="L127" s="8" t="s">
        <v>4</v>
      </c>
      <c r="M127" s="8" t="s">
        <v>5</v>
      </c>
      <c r="N127" s="8"/>
    </row>
    <row r="128" spans="1:14" ht="22.2" customHeight="1">
      <c r="A128" s="8">
        <v>1</v>
      </c>
      <c r="B128" s="8" t="s">
        <v>6</v>
      </c>
      <c r="C128" s="10" t="s">
        <v>934</v>
      </c>
      <c r="D128" s="8" t="s">
        <v>10</v>
      </c>
      <c r="E128" s="10" t="s">
        <v>1185</v>
      </c>
      <c r="F128" s="6" t="s">
        <v>1279</v>
      </c>
      <c r="G128" s="8">
        <v>42</v>
      </c>
      <c r="H128" s="8">
        <v>13</v>
      </c>
      <c r="I128" s="8">
        <v>2</v>
      </c>
      <c r="J128" s="8">
        <v>0</v>
      </c>
      <c r="K128" s="8">
        <v>1</v>
      </c>
      <c r="L128" s="8">
        <v>0</v>
      </c>
      <c r="M128" s="8">
        <v>18</v>
      </c>
      <c r="N128" s="8">
        <v>2</v>
      </c>
    </row>
    <row r="129" spans="1:14" ht="22.2" customHeight="1">
      <c r="A129" s="8">
        <v>2</v>
      </c>
      <c r="B129" s="8" t="s">
        <v>6</v>
      </c>
      <c r="C129" s="10" t="s">
        <v>924</v>
      </c>
      <c r="D129" s="8" t="s">
        <v>10</v>
      </c>
      <c r="E129" s="10" t="s">
        <v>1186</v>
      </c>
      <c r="F129" s="6" t="s">
        <v>1280</v>
      </c>
      <c r="G129" s="8">
        <v>28</v>
      </c>
      <c r="H129" s="8">
        <v>42</v>
      </c>
      <c r="I129" s="8">
        <v>0</v>
      </c>
      <c r="J129" s="8">
        <v>2</v>
      </c>
      <c r="K129" s="8">
        <v>0</v>
      </c>
      <c r="L129" s="8">
        <v>1</v>
      </c>
      <c r="M129" s="8">
        <v>26</v>
      </c>
      <c r="N129" s="8">
        <v>4</v>
      </c>
    </row>
    <row r="130" spans="1:14" ht="22.2" customHeight="1">
      <c r="A130" s="21">
        <v>3</v>
      </c>
      <c r="B130" s="21" t="s">
        <v>7</v>
      </c>
      <c r="C130" s="10" t="s">
        <v>1187</v>
      </c>
      <c r="D130" s="13" t="s">
        <v>10</v>
      </c>
      <c r="E130" s="10" t="s">
        <v>1188</v>
      </c>
      <c r="F130" s="23" t="s">
        <v>1281</v>
      </c>
      <c r="G130" s="21">
        <v>42</v>
      </c>
      <c r="H130" s="21">
        <v>33</v>
      </c>
      <c r="I130" s="21">
        <v>2</v>
      </c>
      <c r="J130" s="21">
        <v>0</v>
      </c>
      <c r="K130" s="21">
        <v>1</v>
      </c>
      <c r="L130" s="21">
        <v>0</v>
      </c>
      <c r="M130" s="21">
        <v>38</v>
      </c>
      <c r="N130" s="21">
        <v>10</v>
      </c>
    </row>
    <row r="131" spans="1:14" ht="22.2" customHeight="1">
      <c r="A131" s="22"/>
      <c r="B131" s="22"/>
      <c r="C131" s="10" t="s">
        <v>928</v>
      </c>
      <c r="D131" s="14"/>
      <c r="E131" s="10" t="s">
        <v>1189</v>
      </c>
      <c r="F131" s="24"/>
      <c r="G131" s="22"/>
      <c r="H131" s="22"/>
      <c r="I131" s="22"/>
      <c r="J131" s="22"/>
      <c r="K131" s="22"/>
      <c r="L131" s="22"/>
      <c r="M131" s="22"/>
      <c r="N131" s="22"/>
    </row>
    <row r="132" spans="1:14" ht="22.2" customHeight="1">
      <c r="A132" s="21">
        <v>4</v>
      </c>
      <c r="B132" s="21" t="s">
        <v>7</v>
      </c>
      <c r="C132" s="10" t="s">
        <v>930</v>
      </c>
      <c r="D132" s="13" t="s">
        <v>10</v>
      </c>
      <c r="E132" s="10" t="s">
        <v>1190</v>
      </c>
      <c r="F132" s="23" t="s">
        <v>1282</v>
      </c>
      <c r="G132" s="21">
        <v>42</v>
      </c>
      <c r="H132" s="21">
        <v>19</v>
      </c>
      <c r="I132" s="21">
        <v>2</v>
      </c>
      <c r="J132" s="21">
        <v>0</v>
      </c>
      <c r="K132" s="21">
        <v>1</v>
      </c>
      <c r="L132" s="21">
        <v>0</v>
      </c>
      <c r="M132" s="21">
        <v>24</v>
      </c>
      <c r="N132" s="21">
        <v>4</v>
      </c>
    </row>
    <row r="133" spans="1:14" ht="22.2" customHeight="1">
      <c r="A133" s="22"/>
      <c r="B133" s="22"/>
      <c r="C133" s="10" t="s">
        <v>932</v>
      </c>
      <c r="D133" s="14"/>
      <c r="E133" s="10" t="s">
        <v>1191</v>
      </c>
      <c r="F133" s="24"/>
      <c r="G133" s="22"/>
      <c r="H133" s="22"/>
      <c r="I133" s="22"/>
      <c r="J133" s="22"/>
      <c r="K133" s="22"/>
      <c r="L133" s="22"/>
      <c r="M133" s="22"/>
      <c r="N133" s="22"/>
    </row>
    <row r="134" spans="1:14" ht="22.2" customHeight="1">
      <c r="A134" s="8">
        <v>5</v>
      </c>
      <c r="B134" s="8" t="s">
        <v>6</v>
      </c>
      <c r="C134" s="10" t="s">
        <v>922</v>
      </c>
      <c r="D134" s="8" t="s">
        <v>10</v>
      </c>
      <c r="E134" s="10" t="s">
        <v>1192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" customHeight="1">
      <c r="A135" s="19" t="s">
        <v>2</v>
      </c>
      <c r="B135" s="36"/>
      <c r="C135" s="36"/>
      <c r="D135" s="36"/>
      <c r="E135" s="20"/>
      <c r="F135" s="6" t="s">
        <v>8</v>
      </c>
      <c r="G135" s="8">
        <f t="shared" ref="G135:N135" si="8">SUM(G128:G134)</f>
        <v>154</v>
      </c>
      <c r="H135" s="8">
        <f t="shared" si="8"/>
        <v>107</v>
      </c>
      <c r="I135" s="8">
        <f t="shared" si="8"/>
        <v>6</v>
      </c>
      <c r="J135" s="8">
        <f t="shared" si="8"/>
        <v>2</v>
      </c>
      <c r="K135" s="8">
        <f t="shared" si="8"/>
        <v>3</v>
      </c>
      <c r="L135" s="8">
        <f t="shared" si="8"/>
        <v>1</v>
      </c>
      <c r="M135" s="8">
        <f t="shared" si="8"/>
        <v>106</v>
      </c>
      <c r="N135" s="8">
        <f t="shared" si="8"/>
        <v>20</v>
      </c>
    </row>
    <row r="137" spans="1:14" ht="22.2" customHeight="1">
      <c r="A137" s="15"/>
      <c r="B137" s="15"/>
      <c r="C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4" ht="22.2" customHeight="1">
      <c r="A138" s="3" t="s">
        <v>16</v>
      </c>
      <c r="C138" s="1" t="s">
        <v>1182</v>
      </c>
      <c r="E138" s="15"/>
    </row>
    <row r="139" spans="1:14" ht="22.2" customHeight="1">
      <c r="A139" s="3" t="s">
        <v>0</v>
      </c>
    </row>
    <row r="140" spans="1:14" ht="22.2" customHeight="1">
      <c r="A140" s="26" t="s">
        <v>1081</v>
      </c>
      <c r="B140" s="27"/>
      <c r="C140" s="23" t="s">
        <v>705</v>
      </c>
      <c r="D140" s="23" t="s">
        <v>10</v>
      </c>
      <c r="E140" s="23" t="s">
        <v>887</v>
      </c>
      <c r="F140" s="6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17">
        <v>0.3888888888888889</v>
      </c>
      <c r="B141" s="18"/>
      <c r="C141" s="24"/>
      <c r="D141" s="24"/>
      <c r="E141" s="24"/>
      <c r="F141" s="6" t="str">
        <f>E140</f>
        <v>勇源松山高中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19" t="s">
        <v>1</v>
      </c>
      <c r="B142" s="20"/>
      <c r="C142" s="7"/>
      <c r="D142" s="8"/>
      <c r="E142" s="9"/>
      <c r="F142" s="6" t="s">
        <v>2</v>
      </c>
      <c r="G142" s="8" t="s">
        <v>3</v>
      </c>
      <c r="H142" s="8" t="s">
        <v>4</v>
      </c>
      <c r="I142" s="8" t="s">
        <v>3</v>
      </c>
      <c r="J142" s="8" t="s">
        <v>4</v>
      </c>
      <c r="K142" s="8" t="s">
        <v>3</v>
      </c>
      <c r="L142" s="8" t="s">
        <v>4</v>
      </c>
      <c r="M142" s="8" t="s">
        <v>5</v>
      </c>
      <c r="N142" s="8"/>
    </row>
    <row r="143" spans="1:14" ht="22.2" customHeight="1">
      <c r="A143" s="8">
        <v>1</v>
      </c>
      <c r="B143" s="8" t="s">
        <v>6</v>
      </c>
      <c r="C143" s="10" t="s">
        <v>905</v>
      </c>
      <c r="D143" s="8" t="s">
        <v>10</v>
      </c>
      <c r="E143" s="10" t="s">
        <v>889</v>
      </c>
      <c r="F143" s="6" t="s">
        <v>1293</v>
      </c>
      <c r="G143" s="8">
        <v>37</v>
      </c>
      <c r="H143" s="8">
        <v>42</v>
      </c>
      <c r="I143" s="8">
        <v>0</v>
      </c>
      <c r="J143" s="8">
        <v>2</v>
      </c>
      <c r="K143" s="8">
        <v>0</v>
      </c>
      <c r="L143" s="8">
        <v>1</v>
      </c>
      <c r="M143" s="8">
        <v>30</v>
      </c>
      <c r="N143" s="8">
        <v>3</v>
      </c>
    </row>
    <row r="144" spans="1:14" ht="22.2" customHeight="1">
      <c r="A144" s="8">
        <v>2</v>
      </c>
      <c r="B144" s="8" t="s">
        <v>6</v>
      </c>
      <c r="C144" s="10" t="s">
        <v>917</v>
      </c>
      <c r="D144" s="8" t="s">
        <v>10</v>
      </c>
      <c r="E144" s="10" t="s">
        <v>891</v>
      </c>
      <c r="F144" s="6" t="s">
        <v>1294</v>
      </c>
      <c r="G144" s="8">
        <v>44</v>
      </c>
      <c r="H144" s="8">
        <v>32</v>
      </c>
      <c r="I144" s="8">
        <v>2</v>
      </c>
      <c r="J144" s="8">
        <v>0</v>
      </c>
      <c r="K144" s="8">
        <v>1</v>
      </c>
      <c r="L144" s="8">
        <v>0</v>
      </c>
      <c r="M144" s="8">
        <v>35</v>
      </c>
      <c r="N144" s="8">
        <v>3</v>
      </c>
    </row>
    <row r="145" spans="1:14" ht="22.2" customHeight="1">
      <c r="A145" s="21">
        <v>3</v>
      </c>
      <c r="B145" s="21" t="s">
        <v>7</v>
      </c>
      <c r="C145" s="10" t="s">
        <v>909</v>
      </c>
      <c r="D145" s="13" t="s">
        <v>10</v>
      </c>
      <c r="E145" s="10" t="s">
        <v>893</v>
      </c>
      <c r="F145" s="23" t="s">
        <v>1295</v>
      </c>
      <c r="G145" s="21">
        <v>58</v>
      </c>
      <c r="H145" s="21">
        <v>54</v>
      </c>
      <c r="I145" s="21">
        <v>2</v>
      </c>
      <c r="J145" s="21">
        <v>1</v>
      </c>
      <c r="K145" s="21">
        <v>1</v>
      </c>
      <c r="L145" s="21">
        <v>0</v>
      </c>
      <c r="M145" s="21">
        <v>57</v>
      </c>
      <c r="N145" s="21">
        <v>10</v>
      </c>
    </row>
    <row r="146" spans="1:14" ht="22.2" customHeight="1">
      <c r="A146" s="22"/>
      <c r="B146" s="22"/>
      <c r="C146" s="10" t="s">
        <v>911</v>
      </c>
      <c r="D146" s="14"/>
      <c r="E146" s="10" t="s">
        <v>895</v>
      </c>
      <c r="F146" s="24"/>
      <c r="G146" s="22"/>
      <c r="H146" s="22"/>
      <c r="I146" s="22"/>
      <c r="J146" s="22"/>
      <c r="K146" s="22"/>
      <c r="L146" s="22"/>
      <c r="M146" s="22"/>
      <c r="N146" s="22"/>
    </row>
    <row r="147" spans="1:14" ht="22.2" customHeight="1">
      <c r="A147" s="21">
        <v>4</v>
      </c>
      <c r="B147" s="21" t="s">
        <v>7</v>
      </c>
      <c r="C147" s="10" t="s">
        <v>1183</v>
      </c>
      <c r="D147" s="13" t="s">
        <v>10</v>
      </c>
      <c r="E147" s="10" t="s">
        <v>897</v>
      </c>
      <c r="F147" s="23" t="s">
        <v>1296</v>
      </c>
      <c r="G147" s="21">
        <v>32</v>
      </c>
      <c r="H147" s="21">
        <v>42</v>
      </c>
      <c r="I147" s="21">
        <v>0</v>
      </c>
      <c r="J147" s="21">
        <v>2</v>
      </c>
      <c r="K147" s="21">
        <v>0</v>
      </c>
      <c r="L147" s="21">
        <v>1</v>
      </c>
      <c r="M147" s="21">
        <v>28</v>
      </c>
      <c r="N147" s="21">
        <v>5</v>
      </c>
    </row>
    <row r="148" spans="1:14" ht="22.2" customHeight="1">
      <c r="A148" s="22"/>
      <c r="B148" s="22"/>
      <c r="C148" s="10" t="s">
        <v>913</v>
      </c>
      <c r="D148" s="14"/>
      <c r="E148" s="10" t="s">
        <v>899</v>
      </c>
      <c r="F148" s="24"/>
      <c r="G148" s="22"/>
      <c r="H148" s="22"/>
      <c r="I148" s="22"/>
      <c r="J148" s="22"/>
      <c r="K148" s="22"/>
      <c r="L148" s="22"/>
      <c r="M148" s="22"/>
      <c r="N148" s="22"/>
    </row>
    <row r="149" spans="1:14" ht="22.2" customHeight="1">
      <c r="A149" s="8">
        <v>5</v>
      </c>
      <c r="B149" s="8" t="s">
        <v>6</v>
      </c>
      <c r="C149" s="10" t="s">
        <v>907</v>
      </c>
      <c r="D149" s="8" t="s">
        <v>10</v>
      </c>
      <c r="E149" s="10" t="s">
        <v>901</v>
      </c>
      <c r="F149" s="6" t="s">
        <v>1297</v>
      </c>
      <c r="G149" s="8">
        <v>48</v>
      </c>
      <c r="H149" s="8">
        <v>59</v>
      </c>
      <c r="I149" s="8">
        <v>1</v>
      </c>
      <c r="J149" s="8">
        <v>2</v>
      </c>
      <c r="K149" s="8">
        <v>0</v>
      </c>
      <c r="L149" s="8">
        <v>1</v>
      </c>
      <c r="M149" s="8">
        <v>48</v>
      </c>
      <c r="N149" s="8">
        <v>5</v>
      </c>
    </row>
    <row r="150" spans="1:14" ht="22.2" customHeight="1">
      <c r="A150" s="19" t="s">
        <v>2</v>
      </c>
      <c r="B150" s="36"/>
      <c r="C150" s="36"/>
      <c r="D150" s="36"/>
      <c r="E150" s="20"/>
      <c r="F150" s="6" t="s">
        <v>8</v>
      </c>
      <c r="G150" s="8">
        <f t="shared" ref="G150:N150" si="9">SUM(G143:G149)</f>
        <v>219</v>
      </c>
      <c r="H150" s="8">
        <f t="shared" si="9"/>
        <v>229</v>
      </c>
      <c r="I150" s="8">
        <f t="shared" si="9"/>
        <v>5</v>
      </c>
      <c r="J150" s="8">
        <f t="shared" si="9"/>
        <v>7</v>
      </c>
      <c r="K150" s="8">
        <f t="shared" si="9"/>
        <v>2</v>
      </c>
      <c r="L150" s="8">
        <f t="shared" si="9"/>
        <v>3</v>
      </c>
      <c r="M150" s="8">
        <f t="shared" si="9"/>
        <v>198</v>
      </c>
      <c r="N150" s="8">
        <f t="shared" si="9"/>
        <v>26</v>
      </c>
    </row>
    <row r="152" spans="1:14" ht="22.2" customHeight="1">
      <c r="A152" s="15"/>
      <c r="B152" s="15"/>
      <c r="C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4" ht="22.2" customHeight="1">
      <c r="A153" s="3" t="s">
        <v>16</v>
      </c>
      <c r="C153" s="1" t="s">
        <v>1181</v>
      </c>
      <c r="E153" s="15"/>
    </row>
    <row r="154" spans="1:14" ht="22.2" customHeight="1">
      <c r="A154" s="3" t="s">
        <v>0</v>
      </c>
    </row>
    <row r="155" spans="1:14" ht="22.2" customHeight="1">
      <c r="A155" s="26" t="s">
        <v>1081</v>
      </c>
      <c r="B155" s="27"/>
      <c r="C155" s="23" t="s">
        <v>904</v>
      </c>
      <c r="D155" s="23" t="s">
        <v>10</v>
      </c>
      <c r="E155" s="23" t="s">
        <v>888</v>
      </c>
      <c r="F155" s="6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17">
        <v>0.3888888888888889</v>
      </c>
      <c r="B156" s="18"/>
      <c r="C156" s="24"/>
      <c r="D156" s="24"/>
      <c r="E156" s="24"/>
      <c r="F156" s="6" t="str">
        <f>E155</f>
        <v>高市新莊A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19" t="s">
        <v>1</v>
      </c>
      <c r="B157" s="20"/>
      <c r="C157" s="7"/>
      <c r="D157" s="8"/>
      <c r="E157" s="9"/>
      <c r="F157" s="6" t="s">
        <v>2</v>
      </c>
      <c r="G157" s="8" t="s">
        <v>3</v>
      </c>
      <c r="H157" s="8" t="s">
        <v>4</v>
      </c>
      <c r="I157" s="8" t="s">
        <v>3</v>
      </c>
      <c r="J157" s="8" t="s">
        <v>4</v>
      </c>
      <c r="K157" s="8" t="s">
        <v>3</v>
      </c>
      <c r="L157" s="8" t="s">
        <v>4</v>
      </c>
      <c r="M157" s="8" t="s">
        <v>5</v>
      </c>
      <c r="N157" s="8"/>
    </row>
    <row r="158" spans="1:14" ht="22.2" customHeight="1">
      <c r="A158" s="8">
        <v>1</v>
      </c>
      <c r="B158" s="8" t="s">
        <v>6</v>
      </c>
      <c r="C158" s="10" t="s">
        <v>908</v>
      </c>
      <c r="D158" s="8" t="s">
        <v>10</v>
      </c>
      <c r="E158" s="10" t="s">
        <v>902</v>
      </c>
      <c r="F158" s="6" t="s">
        <v>1283</v>
      </c>
      <c r="G158" s="8">
        <v>32</v>
      </c>
      <c r="H158" s="8">
        <v>42</v>
      </c>
      <c r="I158" s="8">
        <v>0</v>
      </c>
      <c r="J158" s="8">
        <v>2</v>
      </c>
      <c r="K158" s="8">
        <v>0</v>
      </c>
      <c r="L158" s="8">
        <v>1</v>
      </c>
      <c r="M158" s="8">
        <v>30</v>
      </c>
      <c r="N158" s="8">
        <v>3</v>
      </c>
    </row>
    <row r="159" spans="1:14" ht="22.2" customHeight="1">
      <c r="A159" s="8">
        <v>2</v>
      </c>
      <c r="B159" s="8" t="s">
        <v>6</v>
      </c>
      <c r="C159" s="10" t="s">
        <v>906</v>
      </c>
      <c r="D159" s="8" t="s">
        <v>10</v>
      </c>
      <c r="E159" s="10" t="s">
        <v>892</v>
      </c>
      <c r="F159" s="6" t="s">
        <v>1284</v>
      </c>
      <c r="G159" s="8">
        <v>27</v>
      </c>
      <c r="H159" s="8">
        <v>42</v>
      </c>
      <c r="I159" s="8">
        <v>0</v>
      </c>
      <c r="J159" s="8">
        <v>2</v>
      </c>
      <c r="K159" s="8">
        <v>0</v>
      </c>
      <c r="L159" s="8">
        <v>1</v>
      </c>
      <c r="M159" s="8">
        <v>22</v>
      </c>
      <c r="N159" s="8">
        <v>3</v>
      </c>
    </row>
    <row r="160" spans="1:14" ht="22.2" customHeight="1">
      <c r="A160" s="21">
        <v>3</v>
      </c>
      <c r="B160" s="21" t="s">
        <v>7</v>
      </c>
      <c r="C160" s="10" t="s">
        <v>916</v>
      </c>
      <c r="D160" s="13" t="s">
        <v>10</v>
      </c>
      <c r="E160" s="10" t="s">
        <v>898</v>
      </c>
      <c r="F160" s="23" t="s">
        <v>1285</v>
      </c>
      <c r="G160" s="21">
        <v>31</v>
      </c>
      <c r="H160" s="21">
        <v>42</v>
      </c>
      <c r="I160" s="21">
        <v>0</v>
      </c>
      <c r="J160" s="21">
        <v>2</v>
      </c>
      <c r="K160" s="21">
        <v>0</v>
      </c>
      <c r="L160" s="21">
        <v>1</v>
      </c>
      <c r="M160" s="21">
        <v>29</v>
      </c>
      <c r="N160" s="21">
        <v>4</v>
      </c>
    </row>
    <row r="161" spans="1:14" ht="22.2" customHeight="1">
      <c r="A161" s="22"/>
      <c r="B161" s="22"/>
      <c r="C161" s="10" t="s">
        <v>914</v>
      </c>
      <c r="D161" s="14"/>
      <c r="E161" s="10" t="s">
        <v>900</v>
      </c>
      <c r="F161" s="24"/>
      <c r="G161" s="22"/>
      <c r="H161" s="22"/>
      <c r="I161" s="22"/>
      <c r="J161" s="22"/>
      <c r="K161" s="22"/>
      <c r="L161" s="22"/>
      <c r="M161" s="22"/>
      <c r="N161" s="22"/>
    </row>
    <row r="162" spans="1:14" ht="22.2" customHeight="1">
      <c r="A162" s="21">
        <v>4</v>
      </c>
      <c r="B162" s="21" t="s">
        <v>7</v>
      </c>
      <c r="C162" s="10" t="s">
        <v>910</v>
      </c>
      <c r="D162" s="13" t="s">
        <v>10</v>
      </c>
      <c r="E162" s="10" t="s">
        <v>894</v>
      </c>
      <c r="F162" s="23"/>
      <c r="G162" s="21"/>
      <c r="H162" s="21"/>
      <c r="I162" s="21"/>
      <c r="J162" s="21"/>
      <c r="K162" s="21"/>
      <c r="L162" s="21"/>
      <c r="M162" s="21"/>
      <c r="N162" s="21"/>
    </row>
    <row r="163" spans="1:14" ht="22.2" customHeight="1">
      <c r="A163" s="22"/>
      <c r="B163" s="22"/>
      <c r="C163" s="10" t="s">
        <v>912</v>
      </c>
      <c r="D163" s="14"/>
      <c r="E163" s="10" t="s">
        <v>896</v>
      </c>
      <c r="F163" s="24"/>
      <c r="G163" s="22"/>
      <c r="H163" s="22"/>
      <c r="I163" s="22"/>
      <c r="J163" s="22"/>
      <c r="K163" s="22"/>
      <c r="L163" s="22"/>
      <c r="M163" s="22"/>
      <c r="N163" s="22"/>
    </row>
    <row r="164" spans="1:14" ht="22.2" customHeight="1">
      <c r="A164" s="8">
        <v>5</v>
      </c>
      <c r="B164" s="8" t="s">
        <v>6</v>
      </c>
      <c r="C164" s="16" t="s">
        <v>750</v>
      </c>
      <c r="D164" s="8" t="s">
        <v>10</v>
      </c>
      <c r="E164" s="10" t="s">
        <v>890</v>
      </c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" customHeight="1">
      <c r="A165" s="19" t="s">
        <v>2</v>
      </c>
      <c r="B165" s="36"/>
      <c r="C165" s="36"/>
      <c r="D165" s="36"/>
      <c r="E165" s="20"/>
      <c r="F165" s="6" t="s">
        <v>8</v>
      </c>
      <c r="G165" s="8">
        <f t="shared" ref="G165:N165" si="10">SUM(G158:G164)</f>
        <v>90</v>
      </c>
      <c r="H165" s="8">
        <f t="shared" si="10"/>
        <v>126</v>
      </c>
      <c r="I165" s="8">
        <f t="shared" si="10"/>
        <v>0</v>
      </c>
      <c r="J165" s="8">
        <f t="shared" si="10"/>
        <v>6</v>
      </c>
      <c r="K165" s="8">
        <f t="shared" si="10"/>
        <v>0</v>
      </c>
      <c r="L165" s="8">
        <f t="shared" si="10"/>
        <v>3</v>
      </c>
      <c r="M165" s="8">
        <f t="shared" si="10"/>
        <v>81</v>
      </c>
      <c r="N165" s="8">
        <f t="shared" si="10"/>
        <v>10</v>
      </c>
    </row>
    <row r="167" spans="1:14" ht="22.2" customHeight="1">
      <c r="A167" s="15"/>
      <c r="B167" s="15"/>
      <c r="C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4" ht="22.2" customHeight="1">
      <c r="A168" s="3" t="s">
        <v>16</v>
      </c>
      <c r="C168" s="1" t="s">
        <v>1173</v>
      </c>
      <c r="E168" s="15"/>
    </row>
    <row r="169" spans="1:14" ht="22.2" customHeight="1">
      <c r="A169" s="3" t="s">
        <v>0</v>
      </c>
    </row>
    <row r="170" spans="1:14" ht="22.2" customHeight="1">
      <c r="A170" s="26" t="s">
        <v>1081</v>
      </c>
      <c r="B170" s="27"/>
      <c r="C170" s="23" t="s">
        <v>23</v>
      </c>
      <c r="D170" s="23" t="s">
        <v>10</v>
      </c>
      <c r="E170" s="23" t="s">
        <v>753</v>
      </c>
      <c r="F170" s="6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17">
        <v>0.3888888888888889</v>
      </c>
      <c r="B171" s="18"/>
      <c r="C171" s="24"/>
      <c r="D171" s="24"/>
      <c r="E171" s="24"/>
      <c r="F171" s="6" t="str">
        <f>C170</f>
        <v>中租大同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19" t="s">
        <v>1</v>
      </c>
      <c r="B172" s="20"/>
      <c r="C172" s="7"/>
      <c r="D172" s="8"/>
      <c r="E172" s="9"/>
      <c r="F172" s="6" t="s">
        <v>2</v>
      </c>
      <c r="G172" s="8" t="s">
        <v>3</v>
      </c>
      <c r="H172" s="8" t="s">
        <v>4</v>
      </c>
      <c r="I172" s="8" t="s">
        <v>3</v>
      </c>
      <c r="J172" s="8" t="s">
        <v>4</v>
      </c>
      <c r="K172" s="8" t="s">
        <v>3</v>
      </c>
      <c r="L172" s="8" t="s">
        <v>4</v>
      </c>
      <c r="M172" s="8" t="s">
        <v>5</v>
      </c>
      <c r="N172" s="8"/>
    </row>
    <row r="173" spans="1:14" ht="22.2" customHeight="1">
      <c r="A173" s="8">
        <v>1</v>
      </c>
      <c r="B173" s="8" t="s">
        <v>6</v>
      </c>
      <c r="C173" s="10" t="s">
        <v>885</v>
      </c>
      <c r="D173" s="8" t="s">
        <v>10</v>
      </c>
      <c r="E173" s="10" t="s">
        <v>1174</v>
      </c>
      <c r="F173" s="6" t="s">
        <v>1298</v>
      </c>
      <c r="G173" s="8">
        <v>42</v>
      </c>
      <c r="H173" s="8">
        <v>31</v>
      </c>
      <c r="I173" s="8">
        <v>2</v>
      </c>
      <c r="J173" s="8">
        <v>0</v>
      </c>
      <c r="K173" s="8">
        <v>1</v>
      </c>
      <c r="L173" s="8">
        <v>0</v>
      </c>
      <c r="M173" s="8">
        <v>28</v>
      </c>
      <c r="N173" s="8">
        <v>4</v>
      </c>
    </row>
    <row r="174" spans="1:14" ht="22.2" customHeight="1">
      <c r="A174" s="8">
        <v>2</v>
      </c>
      <c r="B174" s="8" t="s">
        <v>6</v>
      </c>
      <c r="C174" s="10" t="s">
        <v>873</v>
      </c>
      <c r="D174" s="8" t="s">
        <v>10</v>
      </c>
      <c r="E174" s="10" t="s">
        <v>1175</v>
      </c>
      <c r="F174" s="6" t="s">
        <v>1299</v>
      </c>
      <c r="G174" s="8">
        <v>57</v>
      </c>
      <c r="H174" s="8">
        <v>63</v>
      </c>
      <c r="I174" s="8">
        <v>1</v>
      </c>
      <c r="J174" s="8">
        <v>2</v>
      </c>
      <c r="K174" s="8">
        <v>0</v>
      </c>
      <c r="L174" s="8">
        <v>1</v>
      </c>
      <c r="M174" s="8">
        <v>56</v>
      </c>
      <c r="N174" s="8">
        <v>11</v>
      </c>
    </row>
    <row r="175" spans="1:14" ht="22.2" customHeight="1">
      <c r="A175" s="21">
        <v>3</v>
      </c>
      <c r="B175" s="21" t="s">
        <v>7</v>
      </c>
      <c r="C175" s="10" t="s">
        <v>881</v>
      </c>
      <c r="D175" s="13" t="s">
        <v>10</v>
      </c>
      <c r="E175" s="10" t="s">
        <v>1176</v>
      </c>
      <c r="F175" s="23" t="s">
        <v>1300</v>
      </c>
      <c r="G175" s="21">
        <v>42</v>
      </c>
      <c r="H175" s="21">
        <v>34</v>
      </c>
      <c r="I175" s="21">
        <v>2</v>
      </c>
      <c r="J175" s="21">
        <v>0</v>
      </c>
      <c r="K175" s="21">
        <v>1</v>
      </c>
      <c r="L175" s="21">
        <v>0</v>
      </c>
      <c r="M175" s="21">
        <v>36</v>
      </c>
      <c r="N175" s="21">
        <v>4</v>
      </c>
    </row>
    <row r="176" spans="1:14" ht="22.2" customHeight="1">
      <c r="A176" s="22"/>
      <c r="B176" s="22"/>
      <c r="C176" s="10" t="s">
        <v>883</v>
      </c>
      <c r="D176" s="14"/>
      <c r="E176" s="10" t="s">
        <v>1177</v>
      </c>
      <c r="F176" s="24"/>
      <c r="G176" s="22"/>
      <c r="H176" s="22"/>
      <c r="I176" s="22"/>
      <c r="J176" s="22"/>
      <c r="K176" s="22"/>
      <c r="L176" s="22"/>
      <c r="M176" s="22"/>
      <c r="N176" s="22"/>
    </row>
    <row r="177" spans="1:14" ht="22.2" customHeight="1">
      <c r="A177" s="21">
        <v>4</v>
      </c>
      <c r="B177" s="21" t="s">
        <v>7</v>
      </c>
      <c r="C177" s="10" t="s">
        <v>879</v>
      </c>
      <c r="D177" s="13" t="s">
        <v>10</v>
      </c>
      <c r="E177" s="10" t="s">
        <v>1178</v>
      </c>
      <c r="F177" s="23" t="s">
        <v>1301</v>
      </c>
      <c r="G177" s="21">
        <v>44</v>
      </c>
      <c r="H177" s="21">
        <v>28</v>
      </c>
      <c r="I177" s="21">
        <v>2</v>
      </c>
      <c r="J177" s="21">
        <v>0</v>
      </c>
      <c r="K177" s="21">
        <v>1</v>
      </c>
      <c r="L177" s="21">
        <v>0</v>
      </c>
      <c r="M177" s="21">
        <v>33</v>
      </c>
      <c r="N177" s="21">
        <v>4</v>
      </c>
    </row>
    <row r="178" spans="1:14" ht="22.2" customHeight="1">
      <c r="A178" s="22"/>
      <c r="B178" s="22"/>
      <c r="C178" s="10" t="s">
        <v>877</v>
      </c>
      <c r="D178" s="14"/>
      <c r="E178" s="10" t="s">
        <v>1179</v>
      </c>
      <c r="F178" s="24"/>
      <c r="G178" s="22"/>
      <c r="H178" s="22"/>
      <c r="I178" s="22"/>
      <c r="J178" s="22"/>
      <c r="K178" s="22"/>
      <c r="L178" s="22"/>
      <c r="M178" s="22"/>
      <c r="N178" s="22"/>
    </row>
    <row r="179" spans="1:14" ht="22.2" customHeight="1">
      <c r="A179" s="8">
        <v>5</v>
      </c>
      <c r="B179" s="8" t="s">
        <v>6</v>
      </c>
      <c r="C179" s="10" t="s">
        <v>875</v>
      </c>
      <c r="D179" s="8" t="s">
        <v>10</v>
      </c>
      <c r="E179" s="10" t="s">
        <v>1180</v>
      </c>
      <c r="F179" s="6"/>
      <c r="G179" s="8"/>
      <c r="H179" s="8"/>
      <c r="I179" s="8"/>
      <c r="J179" s="8"/>
      <c r="K179" s="8"/>
      <c r="L179" s="8"/>
      <c r="M179" s="8"/>
      <c r="N179" s="8"/>
    </row>
    <row r="180" spans="1:14" ht="22.2" customHeight="1">
      <c r="A180" s="19" t="s">
        <v>2</v>
      </c>
      <c r="B180" s="36"/>
      <c r="C180" s="36"/>
      <c r="D180" s="36"/>
      <c r="E180" s="20"/>
      <c r="F180" s="6" t="s">
        <v>8</v>
      </c>
      <c r="G180" s="8">
        <f t="shared" ref="G180:N180" si="11">SUM(G173:G179)</f>
        <v>185</v>
      </c>
      <c r="H180" s="8">
        <f t="shared" si="11"/>
        <v>156</v>
      </c>
      <c r="I180" s="8">
        <f t="shared" si="11"/>
        <v>7</v>
      </c>
      <c r="J180" s="8">
        <f t="shared" si="11"/>
        <v>2</v>
      </c>
      <c r="K180" s="8">
        <f t="shared" si="11"/>
        <v>3</v>
      </c>
      <c r="L180" s="8">
        <f t="shared" si="11"/>
        <v>1</v>
      </c>
      <c r="M180" s="8">
        <f t="shared" si="11"/>
        <v>153</v>
      </c>
      <c r="N180" s="8">
        <f t="shared" si="11"/>
        <v>23</v>
      </c>
    </row>
    <row r="182" spans="1:14" ht="22.2" customHeight="1">
      <c r="A182" s="15"/>
      <c r="B182" s="15"/>
      <c r="C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4" ht="22.2" customHeight="1">
      <c r="A183" s="3" t="s">
        <v>16</v>
      </c>
      <c r="C183" s="1" t="s">
        <v>1164</v>
      </c>
      <c r="E183" s="15"/>
    </row>
    <row r="184" spans="1:14" ht="22.2" customHeight="1">
      <c r="A184" s="3" t="s">
        <v>0</v>
      </c>
    </row>
    <row r="185" spans="1:14" ht="22.2" customHeight="1">
      <c r="A185" s="26" t="s">
        <v>1081</v>
      </c>
      <c r="B185" s="27"/>
      <c r="C185" s="23" t="s">
        <v>1019</v>
      </c>
      <c r="D185" s="23" t="s">
        <v>10</v>
      </c>
      <c r="E185" s="23" t="s">
        <v>1165</v>
      </c>
      <c r="F185" s="6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17">
        <v>0.3888888888888889</v>
      </c>
      <c r="B186" s="18"/>
      <c r="C186" s="24"/>
      <c r="D186" s="24"/>
      <c r="E186" s="24"/>
      <c r="F186" s="6" t="str">
        <f>E185</f>
        <v>勇源新北高中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19" t="s">
        <v>1</v>
      </c>
      <c r="B187" s="20"/>
      <c r="C187" s="7"/>
      <c r="D187" s="8"/>
      <c r="E187" s="9"/>
      <c r="F187" s="6" t="s">
        <v>2</v>
      </c>
      <c r="G187" s="8" t="s">
        <v>3</v>
      </c>
      <c r="H187" s="8" t="s">
        <v>4</v>
      </c>
      <c r="I187" s="8" t="s">
        <v>3</v>
      </c>
      <c r="J187" s="8" t="s">
        <v>4</v>
      </c>
      <c r="K187" s="8" t="s">
        <v>3</v>
      </c>
      <c r="L187" s="8" t="s">
        <v>4</v>
      </c>
      <c r="M187" s="8" t="s">
        <v>5</v>
      </c>
      <c r="N187" s="8"/>
    </row>
    <row r="188" spans="1:14" ht="22.2" customHeight="1">
      <c r="A188" s="8">
        <v>1</v>
      </c>
      <c r="B188" s="8" t="s">
        <v>6</v>
      </c>
      <c r="C188" s="10" t="s">
        <v>1033</v>
      </c>
      <c r="D188" s="8" t="s">
        <v>10</v>
      </c>
      <c r="E188" s="10" t="s">
        <v>1166</v>
      </c>
      <c r="F188" s="6" t="s">
        <v>1286</v>
      </c>
      <c r="G188" s="8">
        <v>24</v>
      </c>
      <c r="H188" s="8">
        <v>42</v>
      </c>
      <c r="I188" s="8">
        <v>0</v>
      </c>
      <c r="J188" s="8">
        <v>2</v>
      </c>
      <c r="K188" s="8">
        <v>0</v>
      </c>
      <c r="L188" s="8">
        <v>1</v>
      </c>
      <c r="M188" s="8">
        <v>22</v>
      </c>
      <c r="N188" s="8">
        <v>3</v>
      </c>
    </row>
    <row r="189" spans="1:14" ht="22.2" customHeight="1">
      <c r="A189" s="8">
        <v>2</v>
      </c>
      <c r="B189" s="8" t="s">
        <v>6</v>
      </c>
      <c r="C189" s="10" t="s">
        <v>1031</v>
      </c>
      <c r="D189" s="8" t="s">
        <v>10</v>
      </c>
      <c r="E189" s="10" t="s">
        <v>1167</v>
      </c>
      <c r="F189" s="6" t="s">
        <v>1287</v>
      </c>
      <c r="G189" s="8">
        <v>23</v>
      </c>
      <c r="H189" s="8">
        <v>42</v>
      </c>
      <c r="I189" s="8">
        <v>0</v>
      </c>
      <c r="J189" s="8">
        <v>2</v>
      </c>
      <c r="K189" s="8">
        <v>0</v>
      </c>
      <c r="L189" s="8">
        <v>1</v>
      </c>
      <c r="M189" s="8">
        <v>21</v>
      </c>
      <c r="N189" s="8">
        <v>3</v>
      </c>
    </row>
    <row r="190" spans="1:14" ht="22.2" customHeight="1">
      <c r="A190" s="21">
        <v>3</v>
      </c>
      <c r="B190" s="21" t="s">
        <v>7</v>
      </c>
      <c r="C190" s="10" t="s">
        <v>1027</v>
      </c>
      <c r="D190" s="13" t="s">
        <v>10</v>
      </c>
      <c r="E190" s="10" t="s">
        <v>1168</v>
      </c>
      <c r="F190" s="23" t="s">
        <v>1288</v>
      </c>
      <c r="G190" s="21">
        <v>45</v>
      </c>
      <c r="H190" s="21">
        <v>41</v>
      </c>
      <c r="I190" s="21">
        <v>2</v>
      </c>
      <c r="J190" s="21">
        <v>0</v>
      </c>
      <c r="K190" s="21">
        <v>1</v>
      </c>
      <c r="L190" s="21">
        <v>0</v>
      </c>
      <c r="M190" s="21">
        <v>27</v>
      </c>
      <c r="N190" s="21">
        <v>3</v>
      </c>
    </row>
    <row r="191" spans="1:14" ht="22.2" customHeight="1">
      <c r="A191" s="22"/>
      <c r="B191" s="22"/>
      <c r="C191" s="10" t="s">
        <v>1025</v>
      </c>
      <c r="D191" s="14"/>
      <c r="E191" s="10" t="s">
        <v>1169</v>
      </c>
      <c r="F191" s="24"/>
      <c r="G191" s="22"/>
      <c r="H191" s="22"/>
      <c r="I191" s="22"/>
      <c r="J191" s="22"/>
      <c r="K191" s="22"/>
      <c r="L191" s="22"/>
      <c r="M191" s="22"/>
      <c r="N191" s="22"/>
    </row>
    <row r="192" spans="1:14" ht="22.2" customHeight="1">
      <c r="A192" s="21">
        <v>4</v>
      </c>
      <c r="B192" s="21" t="s">
        <v>7</v>
      </c>
      <c r="C192" s="10" t="s">
        <v>1023</v>
      </c>
      <c r="D192" s="13" t="s">
        <v>10</v>
      </c>
      <c r="E192" s="10" t="s">
        <v>1170</v>
      </c>
      <c r="F192" s="23" t="s">
        <v>1289</v>
      </c>
      <c r="G192" s="21">
        <v>40</v>
      </c>
      <c r="H192" s="21">
        <v>56</v>
      </c>
      <c r="I192" s="21">
        <v>1</v>
      </c>
      <c r="J192" s="21">
        <v>2</v>
      </c>
      <c r="K192" s="21">
        <v>0</v>
      </c>
      <c r="L192" s="21">
        <v>1</v>
      </c>
      <c r="M192" s="21">
        <v>37</v>
      </c>
      <c r="N192" s="21">
        <v>5</v>
      </c>
    </row>
    <row r="193" spans="1:14" ht="22.2" customHeight="1">
      <c r="A193" s="22"/>
      <c r="B193" s="22"/>
      <c r="C193" s="10" t="s">
        <v>1029</v>
      </c>
      <c r="D193" s="14"/>
      <c r="E193" s="10" t="s">
        <v>1171</v>
      </c>
      <c r="F193" s="24"/>
      <c r="G193" s="22"/>
      <c r="H193" s="22"/>
      <c r="I193" s="22"/>
      <c r="J193" s="22"/>
      <c r="K193" s="22"/>
      <c r="L193" s="22"/>
      <c r="M193" s="22"/>
      <c r="N193" s="22"/>
    </row>
    <row r="194" spans="1:14" ht="22.2" customHeight="1">
      <c r="A194" s="8">
        <v>5</v>
      </c>
      <c r="B194" s="8" t="s">
        <v>6</v>
      </c>
      <c r="C194" s="10" t="s">
        <v>1021</v>
      </c>
      <c r="D194" s="8" t="s">
        <v>10</v>
      </c>
      <c r="E194" s="10" t="s">
        <v>1172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" customHeight="1">
      <c r="A195" s="19" t="s">
        <v>2</v>
      </c>
      <c r="B195" s="36"/>
      <c r="C195" s="36"/>
      <c r="D195" s="36"/>
      <c r="E195" s="20"/>
      <c r="F195" s="6" t="s">
        <v>8</v>
      </c>
      <c r="G195" s="8">
        <f t="shared" ref="G195:N195" si="12">SUM(G188:G194)</f>
        <v>132</v>
      </c>
      <c r="H195" s="8">
        <f t="shared" si="12"/>
        <v>181</v>
      </c>
      <c r="I195" s="8">
        <f t="shared" si="12"/>
        <v>3</v>
      </c>
      <c r="J195" s="8">
        <f t="shared" si="12"/>
        <v>6</v>
      </c>
      <c r="K195" s="8">
        <f t="shared" si="12"/>
        <v>1</v>
      </c>
      <c r="L195" s="8">
        <f t="shared" si="12"/>
        <v>3</v>
      </c>
      <c r="M195" s="8">
        <f t="shared" si="12"/>
        <v>107</v>
      </c>
      <c r="N195" s="8">
        <f t="shared" si="12"/>
        <v>14</v>
      </c>
    </row>
    <row r="197" spans="1:14" ht="22.2" customHeight="1">
      <c r="A197" s="15"/>
      <c r="B197" s="15"/>
      <c r="C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4" ht="22.2" customHeight="1">
      <c r="A198" s="3" t="s">
        <v>16</v>
      </c>
      <c r="C198" s="1" t="s">
        <v>1156</v>
      </c>
      <c r="E198" s="15"/>
    </row>
    <row r="199" spans="1:14" ht="22.2" customHeight="1">
      <c r="A199" s="3" t="s">
        <v>0</v>
      </c>
    </row>
    <row r="200" spans="1:14" ht="22.2" customHeight="1">
      <c r="A200" s="26" t="s">
        <v>1081</v>
      </c>
      <c r="B200" s="27"/>
      <c r="C200" s="23" t="s">
        <v>401</v>
      </c>
      <c r="D200" s="23" t="s">
        <v>10</v>
      </c>
      <c r="E200" s="23" t="s">
        <v>836</v>
      </c>
      <c r="F200" s="6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17">
        <v>0.3888888888888889</v>
      </c>
      <c r="B201" s="18"/>
      <c r="C201" s="24"/>
      <c r="D201" s="24"/>
      <c r="E201" s="24"/>
      <c r="F201" s="6" t="str">
        <f>C200</f>
        <v>勇源治平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19" t="s">
        <v>1</v>
      </c>
      <c r="B202" s="20"/>
      <c r="C202" s="7"/>
      <c r="D202" s="8"/>
      <c r="E202" s="9"/>
      <c r="F202" s="6" t="s">
        <v>2</v>
      </c>
      <c r="G202" s="8" t="s">
        <v>3</v>
      </c>
      <c r="H202" s="8" t="s">
        <v>4</v>
      </c>
      <c r="I202" s="8" t="s">
        <v>3</v>
      </c>
      <c r="J202" s="8" t="s">
        <v>4</v>
      </c>
      <c r="K202" s="8" t="s">
        <v>3</v>
      </c>
      <c r="L202" s="8" t="s">
        <v>4</v>
      </c>
      <c r="M202" s="8" t="s">
        <v>5</v>
      </c>
      <c r="N202" s="8"/>
    </row>
    <row r="203" spans="1:14" ht="22.2" customHeight="1">
      <c r="A203" s="8">
        <v>1</v>
      </c>
      <c r="B203" s="8" t="s">
        <v>6</v>
      </c>
      <c r="C203" s="10" t="s">
        <v>1006</v>
      </c>
      <c r="D203" s="8" t="s">
        <v>10</v>
      </c>
      <c r="E203" s="10" t="s">
        <v>1157</v>
      </c>
      <c r="F203" s="6" t="s">
        <v>1290</v>
      </c>
      <c r="G203" s="8">
        <v>42</v>
      </c>
      <c r="H203" s="8">
        <v>28</v>
      </c>
      <c r="I203" s="8">
        <v>2</v>
      </c>
      <c r="J203" s="8">
        <v>0</v>
      </c>
      <c r="K203" s="8">
        <v>1</v>
      </c>
      <c r="L203" s="8">
        <v>0</v>
      </c>
      <c r="M203" s="8">
        <v>21</v>
      </c>
      <c r="N203" s="8">
        <v>2</v>
      </c>
    </row>
    <row r="204" spans="1:14" ht="22.2" customHeight="1">
      <c r="A204" s="8">
        <v>2</v>
      </c>
      <c r="B204" s="8" t="s">
        <v>6</v>
      </c>
      <c r="C204" s="10" t="s">
        <v>1018</v>
      </c>
      <c r="D204" s="8" t="s">
        <v>10</v>
      </c>
      <c r="E204" s="10" t="s">
        <v>1158</v>
      </c>
      <c r="F204" s="6" t="s">
        <v>1291</v>
      </c>
      <c r="G204" s="8">
        <v>61</v>
      </c>
      <c r="H204" s="8">
        <v>55</v>
      </c>
      <c r="I204" s="8">
        <v>2</v>
      </c>
      <c r="J204" s="8">
        <v>1</v>
      </c>
      <c r="K204" s="8">
        <v>1</v>
      </c>
      <c r="L204" s="8">
        <v>0</v>
      </c>
      <c r="M204" s="8">
        <v>48</v>
      </c>
      <c r="N204" s="8">
        <v>6</v>
      </c>
    </row>
    <row r="205" spans="1:14" ht="22.2" customHeight="1">
      <c r="A205" s="21">
        <v>3</v>
      </c>
      <c r="B205" s="21" t="s">
        <v>7</v>
      </c>
      <c r="C205" s="10" t="s">
        <v>1012</v>
      </c>
      <c r="D205" s="13" t="s">
        <v>10</v>
      </c>
      <c r="E205" s="10" t="s">
        <v>1159</v>
      </c>
      <c r="F205" s="23" t="s">
        <v>1292</v>
      </c>
      <c r="G205" s="21">
        <v>42</v>
      </c>
      <c r="H205" s="21">
        <v>23</v>
      </c>
      <c r="I205" s="21">
        <v>2</v>
      </c>
      <c r="J205" s="21">
        <v>0</v>
      </c>
      <c r="K205" s="21">
        <v>1</v>
      </c>
      <c r="L205" s="21">
        <v>0</v>
      </c>
      <c r="M205" s="21">
        <v>22</v>
      </c>
      <c r="N205" s="21">
        <v>3</v>
      </c>
    </row>
    <row r="206" spans="1:14" ht="22.2" customHeight="1">
      <c r="A206" s="22"/>
      <c r="B206" s="22"/>
      <c r="C206" s="10" t="s">
        <v>1016</v>
      </c>
      <c r="D206" s="14"/>
      <c r="E206" s="10" t="s">
        <v>1160</v>
      </c>
      <c r="F206" s="24"/>
      <c r="G206" s="22"/>
      <c r="H206" s="22"/>
      <c r="I206" s="22"/>
      <c r="J206" s="22"/>
      <c r="K206" s="22"/>
      <c r="L206" s="22"/>
      <c r="M206" s="22"/>
      <c r="N206" s="22"/>
    </row>
    <row r="207" spans="1:14" ht="22.2" customHeight="1">
      <c r="A207" s="21">
        <v>4</v>
      </c>
      <c r="B207" s="21" t="s">
        <v>7</v>
      </c>
      <c r="C207" s="10" t="s">
        <v>1014</v>
      </c>
      <c r="D207" s="13" t="s">
        <v>10</v>
      </c>
      <c r="E207" s="10" t="s">
        <v>1161</v>
      </c>
      <c r="F207" s="23"/>
      <c r="G207" s="21"/>
      <c r="H207" s="21"/>
      <c r="I207" s="21"/>
      <c r="J207" s="21"/>
      <c r="K207" s="21"/>
      <c r="L207" s="21"/>
      <c r="M207" s="21"/>
      <c r="N207" s="21"/>
    </row>
    <row r="208" spans="1:14" ht="22.2" customHeight="1">
      <c r="A208" s="22"/>
      <c r="B208" s="22"/>
      <c r="C208" s="10" t="s">
        <v>1010</v>
      </c>
      <c r="D208" s="14"/>
      <c r="E208" s="10" t="s">
        <v>1162</v>
      </c>
      <c r="F208" s="24"/>
      <c r="G208" s="22"/>
      <c r="H208" s="22"/>
      <c r="I208" s="22"/>
      <c r="J208" s="22"/>
      <c r="K208" s="22"/>
      <c r="L208" s="22"/>
      <c r="M208" s="22"/>
      <c r="N208" s="22"/>
    </row>
    <row r="209" spans="1:14" ht="22.2" customHeight="1">
      <c r="A209" s="8">
        <v>5</v>
      </c>
      <c r="B209" s="8" t="s">
        <v>6</v>
      </c>
      <c r="C209" s="10" t="s">
        <v>1008</v>
      </c>
      <c r="D209" s="8" t="s">
        <v>10</v>
      </c>
      <c r="E209" s="10" t="s">
        <v>1163</v>
      </c>
      <c r="F209" s="6"/>
      <c r="G209" s="8"/>
      <c r="H209" s="8"/>
      <c r="I209" s="8"/>
      <c r="J209" s="8"/>
      <c r="K209" s="8"/>
      <c r="L209" s="8"/>
      <c r="M209" s="8"/>
      <c r="N209" s="8"/>
    </row>
    <row r="210" spans="1:14" ht="22.2" customHeight="1">
      <c r="A210" s="19" t="s">
        <v>2</v>
      </c>
      <c r="B210" s="36"/>
      <c r="C210" s="36"/>
      <c r="D210" s="36"/>
      <c r="E210" s="20"/>
      <c r="F210" s="6" t="s">
        <v>8</v>
      </c>
      <c r="G210" s="8">
        <f t="shared" ref="G210:N210" si="13">SUM(G203:G209)</f>
        <v>145</v>
      </c>
      <c r="H210" s="8">
        <f t="shared" si="13"/>
        <v>106</v>
      </c>
      <c r="I210" s="8">
        <f t="shared" si="13"/>
        <v>6</v>
      </c>
      <c r="J210" s="8">
        <f t="shared" si="13"/>
        <v>1</v>
      </c>
      <c r="K210" s="8">
        <f t="shared" si="13"/>
        <v>3</v>
      </c>
      <c r="L210" s="8">
        <f t="shared" si="13"/>
        <v>0</v>
      </c>
      <c r="M210" s="8">
        <f t="shared" si="13"/>
        <v>91</v>
      </c>
      <c r="N210" s="8">
        <f t="shared" si="13"/>
        <v>11</v>
      </c>
    </row>
    <row r="212" spans="1:14" ht="22.2" customHeight="1">
      <c r="A212" s="15"/>
      <c r="B212" s="15"/>
      <c r="C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4" ht="22.2" customHeight="1">
      <c r="A213" s="3" t="s">
        <v>16</v>
      </c>
      <c r="C213" s="1" t="s">
        <v>1382</v>
      </c>
      <c r="E213" s="15"/>
    </row>
    <row r="214" spans="1:14" ht="22.2" customHeight="1">
      <c r="A214" s="3" t="s">
        <v>0</v>
      </c>
    </row>
    <row r="215" spans="1:14" ht="22.2" customHeight="1">
      <c r="A215" s="26" t="s">
        <v>1383</v>
      </c>
      <c r="B215" s="27"/>
      <c r="C215" s="23" t="s">
        <v>71</v>
      </c>
      <c r="D215" s="23" t="s">
        <v>10</v>
      </c>
      <c r="E215" s="23" t="s">
        <v>754</v>
      </c>
      <c r="F215" s="6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17">
        <v>0.40277777777777773</v>
      </c>
      <c r="B216" s="18"/>
      <c r="C216" s="24"/>
      <c r="D216" s="24"/>
      <c r="E216" s="24"/>
      <c r="F216" s="6" t="str">
        <f>C215</f>
        <v>土銀能仁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19" t="s">
        <v>1</v>
      </c>
      <c r="B217" s="20"/>
      <c r="C217" s="7"/>
      <c r="D217" s="8"/>
      <c r="E217" s="9"/>
      <c r="F217" s="6" t="s">
        <v>2</v>
      </c>
      <c r="G217" s="8" t="s">
        <v>3</v>
      </c>
      <c r="H217" s="8" t="s">
        <v>4</v>
      </c>
      <c r="I217" s="8" t="s">
        <v>3</v>
      </c>
      <c r="J217" s="8" t="s">
        <v>4</v>
      </c>
      <c r="K217" s="8" t="s">
        <v>3</v>
      </c>
      <c r="L217" s="8" t="s">
        <v>4</v>
      </c>
      <c r="M217" s="8" t="s">
        <v>5</v>
      </c>
      <c r="N217" s="8"/>
    </row>
    <row r="218" spans="1:14" ht="22.2" customHeight="1">
      <c r="A218" s="8">
        <v>1</v>
      </c>
      <c r="B218" s="8" t="s">
        <v>6</v>
      </c>
      <c r="C218" s="10" t="s">
        <v>939</v>
      </c>
      <c r="D218" s="8" t="s">
        <v>10</v>
      </c>
      <c r="E218" s="10" t="s">
        <v>1194</v>
      </c>
      <c r="F218" s="6" t="s">
        <v>1396</v>
      </c>
      <c r="G218" s="8">
        <v>42</v>
      </c>
      <c r="H218" s="8">
        <v>17</v>
      </c>
      <c r="I218" s="8">
        <v>2</v>
      </c>
      <c r="J218" s="8">
        <v>0</v>
      </c>
      <c r="K218" s="8">
        <v>1</v>
      </c>
      <c r="L218" s="8">
        <v>0</v>
      </c>
      <c r="M218" s="8">
        <v>20</v>
      </c>
      <c r="N218" s="8">
        <v>2</v>
      </c>
    </row>
    <row r="219" spans="1:14" ht="22.2" customHeight="1">
      <c r="A219" s="8">
        <v>2</v>
      </c>
      <c r="B219" s="8" t="s">
        <v>6</v>
      </c>
      <c r="C219" s="10" t="s">
        <v>937</v>
      </c>
      <c r="D219" s="8" t="s">
        <v>10</v>
      </c>
      <c r="E219" s="10" t="s">
        <v>1196</v>
      </c>
      <c r="F219" s="6" t="s">
        <v>1397</v>
      </c>
      <c r="G219" s="8">
        <v>42</v>
      </c>
      <c r="H219" s="8">
        <v>13</v>
      </c>
      <c r="I219" s="8">
        <v>2</v>
      </c>
      <c r="J219" s="8">
        <v>0</v>
      </c>
      <c r="K219" s="8">
        <v>1</v>
      </c>
      <c r="L219" s="8">
        <v>0</v>
      </c>
      <c r="M219" s="8">
        <v>17</v>
      </c>
      <c r="N219" s="8">
        <v>3</v>
      </c>
    </row>
    <row r="220" spans="1:14" ht="22.2" customHeight="1">
      <c r="A220" s="21">
        <v>3</v>
      </c>
      <c r="B220" s="21" t="s">
        <v>7</v>
      </c>
      <c r="C220" s="10" t="s">
        <v>941</v>
      </c>
      <c r="D220" s="13" t="s">
        <v>10</v>
      </c>
      <c r="E220" s="10" t="s">
        <v>1201</v>
      </c>
      <c r="F220" s="23" t="s">
        <v>1398</v>
      </c>
      <c r="G220" s="21">
        <v>42</v>
      </c>
      <c r="H220" s="21">
        <v>9</v>
      </c>
      <c r="I220" s="21">
        <v>2</v>
      </c>
      <c r="J220" s="21">
        <v>0</v>
      </c>
      <c r="K220" s="21">
        <v>1</v>
      </c>
      <c r="L220" s="21">
        <v>0</v>
      </c>
      <c r="M220" s="21">
        <v>17</v>
      </c>
      <c r="N220" s="21">
        <v>1</v>
      </c>
    </row>
    <row r="221" spans="1:14" ht="22.2" customHeight="1">
      <c r="A221" s="22"/>
      <c r="B221" s="22"/>
      <c r="C221" s="10" t="s">
        <v>945</v>
      </c>
      <c r="D221" s="14"/>
      <c r="E221" s="10" t="s">
        <v>1202</v>
      </c>
      <c r="F221" s="24"/>
      <c r="G221" s="22"/>
      <c r="H221" s="22"/>
      <c r="I221" s="22"/>
      <c r="J221" s="22"/>
      <c r="K221" s="22"/>
      <c r="L221" s="22"/>
      <c r="M221" s="22"/>
      <c r="N221" s="22"/>
    </row>
    <row r="222" spans="1:14" ht="22.2" customHeight="1">
      <c r="A222" s="21">
        <v>4</v>
      </c>
      <c r="B222" s="21" t="s">
        <v>7</v>
      </c>
      <c r="C222" s="10" t="s">
        <v>943</v>
      </c>
      <c r="D222" s="13" t="s">
        <v>10</v>
      </c>
      <c r="E222" s="10" t="s">
        <v>1198</v>
      </c>
      <c r="F222" s="23"/>
      <c r="G222" s="21"/>
      <c r="H222" s="21"/>
      <c r="I222" s="21"/>
      <c r="J222" s="21"/>
      <c r="K222" s="21"/>
      <c r="L222" s="21"/>
      <c r="M222" s="21"/>
      <c r="N222" s="21"/>
    </row>
    <row r="223" spans="1:14" ht="22.2" customHeight="1">
      <c r="A223" s="22"/>
      <c r="B223" s="22"/>
      <c r="C223" s="10" t="s">
        <v>947</v>
      </c>
      <c r="D223" s="14"/>
      <c r="E223" s="10" t="s">
        <v>1200</v>
      </c>
      <c r="F223" s="24"/>
      <c r="G223" s="22"/>
      <c r="H223" s="22"/>
      <c r="I223" s="22"/>
      <c r="J223" s="22"/>
      <c r="K223" s="22"/>
      <c r="L223" s="22"/>
      <c r="M223" s="22"/>
      <c r="N223" s="22"/>
    </row>
    <row r="224" spans="1:14" ht="22.2" customHeight="1">
      <c r="A224" s="8">
        <v>5</v>
      </c>
      <c r="B224" s="8" t="s">
        <v>6</v>
      </c>
      <c r="C224" s="10" t="s">
        <v>949</v>
      </c>
      <c r="D224" s="8" t="s">
        <v>10</v>
      </c>
      <c r="E224" s="10" t="s">
        <v>1203</v>
      </c>
      <c r="F224" s="6"/>
      <c r="G224" s="8"/>
      <c r="H224" s="8"/>
      <c r="I224" s="8"/>
      <c r="J224" s="8"/>
      <c r="K224" s="8"/>
      <c r="L224" s="8"/>
      <c r="M224" s="8"/>
      <c r="N224" s="8"/>
    </row>
    <row r="225" spans="1:14" ht="22.2" customHeight="1">
      <c r="A225" s="19" t="s">
        <v>2</v>
      </c>
      <c r="B225" s="36"/>
      <c r="C225" s="36"/>
      <c r="D225" s="36"/>
      <c r="E225" s="20"/>
      <c r="F225" s="6" t="s">
        <v>8</v>
      </c>
      <c r="G225" s="8">
        <f t="shared" ref="G225:N225" si="14">SUM(G218:G224)</f>
        <v>126</v>
      </c>
      <c r="H225" s="8">
        <f t="shared" si="14"/>
        <v>39</v>
      </c>
      <c r="I225" s="8">
        <f t="shared" si="14"/>
        <v>6</v>
      </c>
      <c r="J225" s="8">
        <f t="shared" si="14"/>
        <v>0</v>
      </c>
      <c r="K225" s="8">
        <f t="shared" si="14"/>
        <v>3</v>
      </c>
      <c r="L225" s="8">
        <f t="shared" si="14"/>
        <v>0</v>
      </c>
      <c r="M225" s="8">
        <f t="shared" si="14"/>
        <v>54</v>
      </c>
      <c r="N225" s="8">
        <f t="shared" si="14"/>
        <v>6</v>
      </c>
    </row>
    <row r="227" spans="1:14" ht="22.2" customHeight="1">
      <c r="A227" s="15"/>
      <c r="B227" s="15"/>
      <c r="C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4" ht="22.2" customHeight="1">
      <c r="A228" s="3" t="s">
        <v>16</v>
      </c>
      <c r="C228" s="1" t="s">
        <v>1393</v>
      </c>
      <c r="E228" s="15"/>
    </row>
    <row r="229" spans="1:14" ht="22.2" customHeight="1">
      <c r="A229" s="3" t="s">
        <v>0</v>
      </c>
    </row>
    <row r="230" spans="1:14" ht="22.2" customHeight="1">
      <c r="A230" s="26" t="s">
        <v>1383</v>
      </c>
      <c r="B230" s="27"/>
      <c r="C230" s="23" t="s">
        <v>919</v>
      </c>
      <c r="D230" s="23" t="s">
        <v>10</v>
      </c>
      <c r="E230" s="23" t="s">
        <v>1137</v>
      </c>
      <c r="F230" s="6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17">
        <v>0.40277777777777773</v>
      </c>
      <c r="B231" s="18"/>
      <c r="C231" s="24"/>
      <c r="D231" s="24"/>
      <c r="E231" s="24"/>
      <c r="F231" s="6" t="str">
        <f>E230</f>
        <v>合庫泰北高中B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19" t="s">
        <v>1</v>
      </c>
      <c r="B232" s="20"/>
      <c r="C232" s="7"/>
      <c r="D232" s="8"/>
      <c r="E232" s="9"/>
      <c r="F232" s="6" t="s">
        <v>2</v>
      </c>
      <c r="G232" s="8" t="s">
        <v>3</v>
      </c>
      <c r="H232" s="8" t="s">
        <v>4</v>
      </c>
      <c r="I232" s="8" t="s">
        <v>3</v>
      </c>
      <c r="J232" s="8" t="s">
        <v>4</v>
      </c>
      <c r="K232" s="8" t="s">
        <v>3</v>
      </c>
      <c r="L232" s="8" t="s">
        <v>4</v>
      </c>
      <c r="M232" s="8" t="s">
        <v>5</v>
      </c>
      <c r="N232" s="8"/>
    </row>
    <row r="233" spans="1:14" ht="22.2" customHeight="1">
      <c r="A233" s="8">
        <v>1</v>
      </c>
      <c r="B233" s="8" t="s">
        <v>6</v>
      </c>
      <c r="C233" s="10" t="s">
        <v>933</v>
      </c>
      <c r="D233" s="8" t="s">
        <v>10</v>
      </c>
      <c r="E233" s="10" t="s">
        <v>1192</v>
      </c>
      <c r="F233" s="6" t="s">
        <v>1413</v>
      </c>
      <c r="G233" s="8">
        <v>30</v>
      </c>
      <c r="H233" s="8">
        <v>42</v>
      </c>
      <c r="I233" s="8">
        <v>0</v>
      </c>
      <c r="J233" s="8">
        <v>2</v>
      </c>
      <c r="K233" s="8">
        <v>0</v>
      </c>
      <c r="L233" s="8">
        <v>1</v>
      </c>
      <c r="M233" s="8">
        <v>27</v>
      </c>
      <c r="N233" s="8">
        <v>2</v>
      </c>
    </row>
    <row r="234" spans="1:14" ht="22.2" customHeight="1">
      <c r="A234" s="8">
        <v>2</v>
      </c>
      <c r="B234" s="8" t="s">
        <v>6</v>
      </c>
      <c r="C234" s="10" t="s">
        <v>921</v>
      </c>
      <c r="D234" s="8" t="s">
        <v>10</v>
      </c>
      <c r="E234" s="10" t="s">
        <v>1186</v>
      </c>
      <c r="F234" s="6" t="s">
        <v>1414</v>
      </c>
      <c r="G234" s="8">
        <v>23</v>
      </c>
      <c r="H234" s="8">
        <v>42</v>
      </c>
      <c r="I234" s="8">
        <v>0</v>
      </c>
      <c r="J234" s="8">
        <v>2</v>
      </c>
      <c r="K234" s="8">
        <v>0</v>
      </c>
      <c r="L234" s="8">
        <v>1</v>
      </c>
      <c r="M234" s="8">
        <v>27</v>
      </c>
      <c r="N234" s="8">
        <v>2</v>
      </c>
    </row>
    <row r="235" spans="1:14" ht="22.2" customHeight="1">
      <c r="A235" s="21">
        <v>3</v>
      </c>
      <c r="B235" s="21" t="s">
        <v>7</v>
      </c>
      <c r="C235" s="10" t="s">
        <v>1394</v>
      </c>
      <c r="D235" s="13" t="s">
        <v>10</v>
      </c>
      <c r="E235" s="10" t="s">
        <v>1188</v>
      </c>
      <c r="F235" s="23" t="s">
        <v>1415</v>
      </c>
      <c r="G235" s="21">
        <v>43</v>
      </c>
      <c r="H235" s="21">
        <v>37</v>
      </c>
      <c r="I235" s="21">
        <v>2</v>
      </c>
      <c r="J235" s="21">
        <v>0</v>
      </c>
      <c r="K235" s="21">
        <v>1</v>
      </c>
      <c r="L235" s="21">
        <v>0</v>
      </c>
      <c r="M235" s="21">
        <v>32</v>
      </c>
      <c r="N235" s="21">
        <v>5</v>
      </c>
    </row>
    <row r="236" spans="1:14" ht="22.2" customHeight="1">
      <c r="A236" s="22"/>
      <c r="B236" s="22"/>
      <c r="C236" s="10" t="s">
        <v>1395</v>
      </c>
      <c r="D236" s="14"/>
      <c r="E236" s="10" t="s">
        <v>1189</v>
      </c>
      <c r="F236" s="24"/>
      <c r="G236" s="22"/>
      <c r="H236" s="22"/>
      <c r="I236" s="22"/>
      <c r="J236" s="22"/>
      <c r="K236" s="22"/>
      <c r="L236" s="22"/>
      <c r="M236" s="22"/>
      <c r="N236" s="22"/>
    </row>
    <row r="237" spans="1:14" ht="22.2" customHeight="1">
      <c r="A237" s="21">
        <v>4</v>
      </c>
      <c r="B237" s="21" t="s">
        <v>7</v>
      </c>
      <c r="C237" s="10" t="s">
        <v>925</v>
      </c>
      <c r="D237" s="13" t="s">
        <v>10</v>
      </c>
      <c r="E237" s="10" t="s">
        <v>1190</v>
      </c>
      <c r="F237" s="23" t="s">
        <v>1416</v>
      </c>
      <c r="G237" s="21">
        <v>42</v>
      </c>
      <c r="H237" s="21">
        <v>22</v>
      </c>
      <c r="I237" s="21">
        <v>2</v>
      </c>
      <c r="J237" s="21">
        <v>0</v>
      </c>
      <c r="K237" s="21">
        <v>1</v>
      </c>
      <c r="L237" s="21">
        <v>0</v>
      </c>
      <c r="M237" s="21">
        <v>22</v>
      </c>
      <c r="N237" s="21">
        <v>2</v>
      </c>
    </row>
    <row r="238" spans="1:14" ht="22.2" customHeight="1">
      <c r="A238" s="22"/>
      <c r="B238" s="22"/>
      <c r="C238" s="10" t="s">
        <v>927</v>
      </c>
      <c r="D238" s="14"/>
      <c r="E238" s="10" t="s">
        <v>1191</v>
      </c>
      <c r="F238" s="24"/>
      <c r="G238" s="22"/>
      <c r="H238" s="22"/>
      <c r="I238" s="22"/>
      <c r="J238" s="22"/>
      <c r="K238" s="22"/>
      <c r="L238" s="22"/>
      <c r="M238" s="22"/>
      <c r="N238" s="22"/>
    </row>
    <row r="239" spans="1:14" ht="22.2" customHeight="1">
      <c r="A239" s="8">
        <v>5</v>
      </c>
      <c r="B239" s="8" t="s">
        <v>6</v>
      </c>
      <c r="C239" s="10" t="s">
        <v>923</v>
      </c>
      <c r="D239" s="8" t="s">
        <v>10</v>
      </c>
      <c r="E239" s="10" t="s">
        <v>1185</v>
      </c>
      <c r="F239" s="6" t="s">
        <v>1417</v>
      </c>
      <c r="G239" s="8">
        <v>54</v>
      </c>
      <c r="H239" s="8">
        <v>59</v>
      </c>
      <c r="I239" s="8">
        <v>1</v>
      </c>
      <c r="J239" s="8">
        <v>2</v>
      </c>
      <c r="K239" s="8">
        <v>0</v>
      </c>
      <c r="L239" s="8">
        <v>1</v>
      </c>
      <c r="M239" s="8">
        <v>50</v>
      </c>
      <c r="N239" s="8">
        <v>5</v>
      </c>
    </row>
    <row r="240" spans="1:14" ht="22.2" customHeight="1">
      <c r="A240" s="19" t="s">
        <v>2</v>
      </c>
      <c r="B240" s="36"/>
      <c r="C240" s="36"/>
      <c r="D240" s="36"/>
      <c r="E240" s="20"/>
      <c r="F240" s="6" t="s">
        <v>8</v>
      </c>
      <c r="G240" s="8">
        <f t="shared" ref="G240:N240" si="15">SUM(G233:G239)</f>
        <v>192</v>
      </c>
      <c r="H240" s="8">
        <f t="shared" si="15"/>
        <v>202</v>
      </c>
      <c r="I240" s="8">
        <f t="shared" si="15"/>
        <v>5</v>
      </c>
      <c r="J240" s="8">
        <f t="shared" si="15"/>
        <v>6</v>
      </c>
      <c r="K240" s="8">
        <f t="shared" si="15"/>
        <v>2</v>
      </c>
      <c r="L240" s="8">
        <f t="shared" si="15"/>
        <v>3</v>
      </c>
      <c r="M240" s="8">
        <f t="shared" si="15"/>
        <v>158</v>
      </c>
      <c r="N240" s="8">
        <f t="shared" si="15"/>
        <v>16</v>
      </c>
    </row>
    <row r="242" spans="1:14" ht="22.2" customHeight="1">
      <c r="A242" s="15" t="s">
        <v>18</v>
      </c>
      <c r="B242" s="15"/>
      <c r="C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4" ht="22.2" customHeight="1">
      <c r="A243" s="3" t="s">
        <v>16</v>
      </c>
      <c r="C243" s="1" t="s">
        <v>1392</v>
      </c>
      <c r="E243" s="15"/>
    </row>
    <row r="244" spans="1:14" ht="22.2" customHeight="1">
      <c r="A244" s="3" t="s">
        <v>0</v>
      </c>
    </row>
    <row r="245" spans="1:14" ht="22.2" customHeight="1">
      <c r="A245" s="26" t="s">
        <v>1383</v>
      </c>
      <c r="B245" s="27"/>
      <c r="C245" s="23" t="s">
        <v>705</v>
      </c>
      <c r="D245" s="23" t="s">
        <v>10</v>
      </c>
      <c r="E245" s="23" t="s">
        <v>888</v>
      </c>
      <c r="F245" s="6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17">
        <v>0.40277777777777773</v>
      </c>
      <c r="B246" s="18"/>
      <c r="C246" s="24"/>
      <c r="D246" s="24"/>
      <c r="E246" s="24"/>
      <c r="F246" s="6" t="str">
        <f>E245</f>
        <v>高市新莊A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19" t="s">
        <v>1</v>
      </c>
      <c r="B247" s="20"/>
      <c r="C247" s="7"/>
      <c r="D247" s="8"/>
      <c r="E247" s="9"/>
      <c r="F247" s="6" t="s">
        <v>2</v>
      </c>
      <c r="G247" s="8" t="s">
        <v>3</v>
      </c>
      <c r="H247" s="8" t="s">
        <v>4</v>
      </c>
      <c r="I247" s="8" t="s">
        <v>3</v>
      </c>
      <c r="J247" s="8" t="s">
        <v>4</v>
      </c>
      <c r="K247" s="8" t="s">
        <v>3</v>
      </c>
      <c r="L247" s="8" t="s">
        <v>4</v>
      </c>
      <c r="M247" s="8" t="s">
        <v>5</v>
      </c>
      <c r="N247" s="8"/>
    </row>
    <row r="248" spans="1:14" ht="22.2" customHeight="1">
      <c r="A248" s="8">
        <v>1</v>
      </c>
      <c r="B248" s="8" t="s">
        <v>6</v>
      </c>
      <c r="C248" s="10" t="s">
        <v>917</v>
      </c>
      <c r="D248" s="8" t="s">
        <v>10</v>
      </c>
      <c r="E248" s="10" t="s">
        <v>892</v>
      </c>
      <c r="F248" s="6" t="s">
        <v>1425</v>
      </c>
      <c r="G248" s="8">
        <v>42</v>
      </c>
      <c r="H248" s="8">
        <v>30</v>
      </c>
      <c r="I248" s="8">
        <v>2</v>
      </c>
      <c r="J248" s="8">
        <v>0</v>
      </c>
      <c r="K248" s="8">
        <v>1</v>
      </c>
      <c r="L248" s="8">
        <v>0</v>
      </c>
      <c r="M248" s="8">
        <v>27</v>
      </c>
      <c r="N248" s="8">
        <v>4</v>
      </c>
    </row>
    <row r="249" spans="1:14" ht="22.2" customHeight="1">
      <c r="A249" s="8">
        <v>2</v>
      </c>
      <c r="B249" s="8" t="s">
        <v>6</v>
      </c>
      <c r="C249" s="10" t="s">
        <v>905</v>
      </c>
      <c r="D249" s="8" t="s">
        <v>10</v>
      </c>
      <c r="E249" s="10" t="s">
        <v>890</v>
      </c>
      <c r="F249" s="6" t="s">
        <v>1426</v>
      </c>
      <c r="G249" s="8">
        <v>31</v>
      </c>
      <c r="H249" s="8">
        <v>44</v>
      </c>
      <c r="I249" s="8">
        <v>0</v>
      </c>
      <c r="J249" s="8">
        <v>2</v>
      </c>
      <c r="K249" s="8">
        <v>0</v>
      </c>
      <c r="L249" s="8">
        <v>1</v>
      </c>
      <c r="M249" s="8">
        <v>34</v>
      </c>
      <c r="N249" s="8">
        <v>2</v>
      </c>
    </row>
    <row r="250" spans="1:14" ht="22.2" customHeight="1">
      <c r="A250" s="21">
        <v>3</v>
      </c>
      <c r="B250" s="21" t="s">
        <v>7</v>
      </c>
      <c r="C250" s="10" t="s">
        <v>1183</v>
      </c>
      <c r="D250" s="13" t="s">
        <v>10</v>
      </c>
      <c r="E250" s="10" t="s">
        <v>894</v>
      </c>
      <c r="F250" s="23" t="s">
        <v>1427</v>
      </c>
      <c r="G250" s="21">
        <v>24</v>
      </c>
      <c r="H250" s="21">
        <v>42</v>
      </c>
      <c r="I250" s="21">
        <v>0</v>
      </c>
      <c r="J250" s="21">
        <v>2</v>
      </c>
      <c r="K250" s="21">
        <v>0</v>
      </c>
      <c r="L250" s="21">
        <v>1</v>
      </c>
      <c r="M250" s="21">
        <v>26</v>
      </c>
      <c r="N250" s="21">
        <v>3</v>
      </c>
    </row>
    <row r="251" spans="1:14" ht="22.2" customHeight="1">
      <c r="A251" s="22"/>
      <c r="B251" s="22"/>
      <c r="C251" s="10" t="s">
        <v>915</v>
      </c>
      <c r="D251" s="14"/>
      <c r="E251" s="10" t="s">
        <v>896</v>
      </c>
      <c r="F251" s="24"/>
      <c r="G251" s="22"/>
      <c r="H251" s="22"/>
      <c r="I251" s="22"/>
      <c r="J251" s="22"/>
      <c r="K251" s="22"/>
      <c r="L251" s="22"/>
      <c r="M251" s="22"/>
      <c r="N251" s="22"/>
    </row>
    <row r="252" spans="1:14" ht="22.2" customHeight="1">
      <c r="A252" s="21">
        <v>4</v>
      </c>
      <c r="B252" s="21" t="s">
        <v>7</v>
      </c>
      <c r="C252" s="10" t="s">
        <v>909</v>
      </c>
      <c r="D252" s="13" t="s">
        <v>10</v>
      </c>
      <c r="E252" s="10" t="s">
        <v>898</v>
      </c>
      <c r="F252" s="23" t="s">
        <v>1428</v>
      </c>
      <c r="G252" s="21">
        <v>44</v>
      </c>
      <c r="H252" s="21">
        <v>40</v>
      </c>
      <c r="I252" s="21">
        <v>2</v>
      </c>
      <c r="J252" s="21">
        <v>0</v>
      </c>
      <c r="K252" s="21">
        <v>1</v>
      </c>
      <c r="L252" s="21">
        <v>0</v>
      </c>
      <c r="M252" s="21">
        <v>46</v>
      </c>
      <c r="N252" s="21">
        <v>7</v>
      </c>
    </row>
    <row r="253" spans="1:14" ht="22.2" customHeight="1">
      <c r="A253" s="22"/>
      <c r="B253" s="22"/>
      <c r="C253" s="10" t="s">
        <v>911</v>
      </c>
      <c r="D253" s="14"/>
      <c r="E253" s="10" t="s">
        <v>900</v>
      </c>
      <c r="F253" s="24"/>
      <c r="G253" s="22"/>
      <c r="H253" s="22"/>
      <c r="I253" s="22"/>
      <c r="J253" s="22"/>
      <c r="K253" s="22"/>
      <c r="L253" s="22"/>
      <c r="M253" s="22"/>
      <c r="N253" s="22"/>
    </row>
    <row r="254" spans="1:14" ht="22.2" customHeight="1">
      <c r="A254" s="8">
        <v>5</v>
      </c>
      <c r="B254" s="8" t="s">
        <v>6</v>
      </c>
      <c r="C254" s="10" t="s">
        <v>907</v>
      </c>
      <c r="D254" s="8" t="s">
        <v>10</v>
      </c>
      <c r="E254" s="10" t="s">
        <v>902</v>
      </c>
      <c r="F254" s="6" t="s">
        <v>1429</v>
      </c>
      <c r="G254" s="8">
        <v>46</v>
      </c>
      <c r="H254" s="8">
        <v>54</v>
      </c>
      <c r="I254" s="8">
        <v>1</v>
      </c>
      <c r="J254" s="8">
        <v>2</v>
      </c>
      <c r="K254" s="8">
        <v>0</v>
      </c>
      <c r="L254" s="8">
        <v>1</v>
      </c>
      <c r="M254" s="8">
        <v>45</v>
      </c>
      <c r="N254" s="8">
        <v>3</v>
      </c>
    </row>
    <row r="255" spans="1:14" ht="22.2" customHeight="1">
      <c r="A255" s="19" t="s">
        <v>2</v>
      </c>
      <c r="B255" s="36"/>
      <c r="C255" s="36"/>
      <c r="D255" s="36"/>
      <c r="E255" s="20"/>
      <c r="F255" s="6" t="s">
        <v>8</v>
      </c>
      <c r="G255" s="8">
        <f t="shared" ref="G255:N255" si="16">SUM(G248:G254)</f>
        <v>187</v>
      </c>
      <c r="H255" s="8">
        <f t="shared" si="16"/>
        <v>210</v>
      </c>
      <c r="I255" s="8">
        <f t="shared" si="16"/>
        <v>5</v>
      </c>
      <c r="J255" s="8">
        <f t="shared" si="16"/>
        <v>6</v>
      </c>
      <c r="K255" s="8">
        <f t="shared" si="16"/>
        <v>2</v>
      </c>
      <c r="L255" s="8">
        <f t="shared" si="16"/>
        <v>3</v>
      </c>
      <c r="M255" s="8">
        <f t="shared" si="16"/>
        <v>178</v>
      </c>
      <c r="N255" s="8">
        <f t="shared" si="16"/>
        <v>19</v>
      </c>
    </row>
    <row r="257" spans="1:14" ht="22.2" customHeight="1">
      <c r="A257" s="15"/>
      <c r="B257" s="15"/>
      <c r="C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4" ht="22.2" customHeight="1">
      <c r="A258" s="3" t="s">
        <v>16</v>
      </c>
      <c r="C258" s="1" t="s">
        <v>1389</v>
      </c>
      <c r="E258" s="15"/>
    </row>
    <row r="259" spans="1:14" ht="22.2" customHeight="1">
      <c r="A259" s="3" t="s">
        <v>0</v>
      </c>
    </row>
    <row r="260" spans="1:14" ht="22.2" customHeight="1">
      <c r="A260" s="26" t="s">
        <v>1383</v>
      </c>
      <c r="B260" s="27"/>
      <c r="C260" s="23" t="s">
        <v>904</v>
      </c>
      <c r="D260" s="23" t="s">
        <v>10</v>
      </c>
      <c r="E260" s="23" t="s">
        <v>887</v>
      </c>
      <c r="F260" s="6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17">
        <v>0.40277777777777773</v>
      </c>
      <c r="B261" s="18"/>
      <c r="C261" s="24"/>
      <c r="D261" s="24"/>
      <c r="E261" s="24"/>
      <c r="F261" s="6" t="str">
        <f>E260</f>
        <v>勇源松山高中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19" t="s">
        <v>1</v>
      </c>
      <c r="B262" s="20"/>
      <c r="C262" s="7"/>
      <c r="D262" s="8"/>
      <c r="E262" s="9"/>
      <c r="F262" s="6" t="s">
        <v>2</v>
      </c>
      <c r="G262" s="8" t="s">
        <v>3</v>
      </c>
      <c r="H262" s="8" t="s">
        <v>4</v>
      </c>
      <c r="I262" s="8" t="s">
        <v>3</v>
      </c>
      <c r="J262" s="8" t="s">
        <v>4</v>
      </c>
      <c r="K262" s="8" t="s">
        <v>3</v>
      </c>
      <c r="L262" s="8" t="s">
        <v>4</v>
      </c>
      <c r="M262" s="8" t="s">
        <v>5</v>
      </c>
      <c r="N262" s="8"/>
    </row>
    <row r="263" spans="1:14" ht="22.2" customHeight="1">
      <c r="A263" s="8">
        <v>1</v>
      </c>
      <c r="B263" s="8" t="s">
        <v>6</v>
      </c>
      <c r="C263" s="10" t="s">
        <v>906</v>
      </c>
      <c r="D263" s="8" t="s">
        <v>10</v>
      </c>
      <c r="E263" s="10" t="s">
        <v>1390</v>
      </c>
      <c r="F263" s="6" t="s">
        <v>1406</v>
      </c>
      <c r="G263" s="8">
        <v>33</v>
      </c>
      <c r="H263" s="8">
        <v>43</v>
      </c>
      <c r="I263" s="8">
        <v>0</v>
      </c>
      <c r="J263" s="8">
        <v>2</v>
      </c>
      <c r="K263" s="8">
        <v>0</v>
      </c>
      <c r="L263" s="8">
        <v>1</v>
      </c>
      <c r="M263" s="8">
        <v>28</v>
      </c>
      <c r="N263" s="8">
        <v>4</v>
      </c>
    </row>
    <row r="264" spans="1:14" ht="22.2" customHeight="1">
      <c r="A264" s="8">
        <v>2</v>
      </c>
      <c r="B264" s="8" t="s">
        <v>6</v>
      </c>
      <c r="C264" s="10" t="s">
        <v>908</v>
      </c>
      <c r="D264" s="8" t="s">
        <v>10</v>
      </c>
      <c r="E264" s="10" t="s">
        <v>891</v>
      </c>
      <c r="F264" s="6" t="s">
        <v>1407</v>
      </c>
      <c r="G264" s="8">
        <v>19</v>
      </c>
      <c r="H264" s="8">
        <v>42</v>
      </c>
      <c r="I264" s="8">
        <v>0</v>
      </c>
      <c r="J264" s="8">
        <v>2</v>
      </c>
      <c r="K264" s="8">
        <v>0</v>
      </c>
      <c r="L264" s="8">
        <v>1</v>
      </c>
      <c r="M264" s="8">
        <v>25</v>
      </c>
      <c r="N264" s="8">
        <v>3</v>
      </c>
    </row>
    <row r="265" spans="1:14" ht="22.2" customHeight="1">
      <c r="A265" s="21">
        <v>3</v>
      </c>
      <c r="B265" s="21" t="s">
        <v>7</v>
      </c>
      <c r="C265" s="10" t="s">
        <v>910</v>
      </c>
      <c r="D265" s="13" t="s">
        <v>10</v>
      </c>
      <c r="E265" s="10" t="s">
        <v>895</v>
      </c>
      <c r="F265" s="23" t="s">
        <v>1408</v>
      </c>
      <c r="G265" s="21">
        <v>51</v>
      </c>
      <c r="H265" s="21">
        <v>50</v>
      </c>
      <c r="I265" s="21">
        <v>2</v>
      </c>
      <c r="J265" s="21">
        <v>1</v>
      </c>
      <c r="K265" s="21">
        <v>1</v>
      </c>
      <c r="L265" s="21">
        <v>0</v>
      </c>
      <c r="M265" s="21">
        <v>37</v>
      </c>
      <c r="N265" s="21">
        <v>4</v>
      </c>
    </row>
    <row r="266" spans="1:14" ht="22.2" customHeight="1">
      <c r="A266" s="22"/>
      <c r="B266" s="22"/>
      <c r="C266" s="10" t="s">
        <v>912</v>
      </c>
      <c r="D266" s="14"/>
      <c r="E266" s="10" t="s">
        <v>1391</v>
      </c>
      <c r="F266" s="24"/>
      <c r="G266" s="22"/>
      <c r="H266" s="22"/>
      <c r="I266" s="22"/>
      <c r="J266" s="22"/>
      <c r="K266" s="22"/>
      <c r="L266" s="22"/>
      <c r="M266" s="22"/>
      <c r="N266" s="22"/>
    </row>
    <row r="267" spans="1:14" ht="22.2" customHeight="1">
      <c r="A267" s="21">
        <v>4</v>
      </c>
      <c r="B267" s="21" t="s">
        <v>7</v>
      </c>
      <c r="C267" s="10" t="s">
        <v>914</v>
      </c>
      <c r="D267" s="13" t="s">
        <v>10</v>
      </c>
      <c r="E267" s="10" t="s">
        <v>897</v>
      </c>
      <c r="F267" s="23" t="s">
        <v>1409</v>
      </c>
      <c r="G267" s="21">
        <v>20</v>
      </c>
      <c r="H267" s="21">
        <v>42</v>
      </c>
      <c r="I267" s="21">
        <v>0</v>
      </c>
      <c r="J267" s="21">
        <v>2</v>
      </c>
      <c r="K267" s="21">
        <v>0</v>
      </c>
      <c r="L267" s="21">
        <v>1</v>
      </c>
      <c r="M267" s="21">
        <v>21</v>
      </c>
      <c r="N267" s="21">
        <v>5</v>
      </c>
    </row>
    <row r="268" spans="1:14" ht="22.2" customHeight="1">
      <c r="A268" s="22"/>
      <c r="B268" s="22"/>
      <c r="C268" s="10" t="s">
        <v>916</v>
      </c>
      <c r="D268" s="14"/>
      <c r="E268" s="10" t="s">
        <v>899</v>
      </c>
      <c r="F268" s="24"/>
      <c r="G268" s="22"/>
      <c r="H268" s="22"/>
      <c r="I268" s="22"/>
      <c r="J268" s="22"/>
      <c r="K268" s="22"/>
      <c r="L268" s="22"/>
      <c r="M268" s="22"/>
      <c r="N268" s="22"/>
    </row>
    <row r="269" spans="1:14" ht="22.2" customHeight="1">
      <c r="A269" s="8">
        <v>5</v>
      </c>
      <c r="B269" s="8" t="s">
        <v>6</v>
      </c>
      <c r="C269" s="16" t="s">
        <v>750</v>
      </c>
      <c r="D269" s="8" t="s">
        <v>10</v>
      </c>
      <c r="E269" s="10" t="s">
        <v>889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" customHeight="1">
      <c r="A270" s="19" t="s">
        <v>2</v>
      </c>
      <c r="B270" s="36"/>
      <c r="C270" s="36"/>
      <c r="D270" s="36"/>
      <c r="E270" s="20"/>
      <c r="F270" s="6" t="s">
        <v>8</v>
      </c>
      <c r="G270" s="8">
        <f t="shared" ref="G270:N270" si="17">SUM(G263:G269)</f>
        <v>123</v>
      </c>
      <c r="H270" s="8">
        <f t="shared" si="17"/>
        <v>177</v>
      </c>
      <c r="I270" s="8">
        <f t="shared" si="17"/>
        <v>2</v>
      </c>
      <c r="J270" s="8">
        <f t="shared" si="17"/>
        <v>7</v>
      </c>
      <c r="K270" s="8">
        <f t="shared" si="17"/>
        <v>1</v>
      </c>
      <c r="L270" s="8">
        <f t="shared" si="17"/>
        <v>3</v>
      </c>
      <c r="M270" s="8">
        <f t="shared" si="17"/>
        <v>111</v>
      </c>
      <c r="N270" s="8">
        <f t="shared" si="17"/>
        <v>16</v>
      </c>
    </row>
    <row r="272" spans="1:14" ht="22.2" customHeight="1">
      <c r="A272" s="15"/>
      <c r="B272" s="15"/>
      <c r="C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4" ht="22.2" customHeight="1">
      <c r="A273" s="3" t="s">
        <v>16</v>
      </c>
      <c r="C273" s="1" t="s">
        <v>1388</v>
      </c>
      <c r="E273" s="15"/>
    </row>
    <row r="274" spans="1:14" ht="22.2" customHeight="1">
      <c r="A274" s="3" t="s">
        <v>0</v>
      </c>
    </row>
    <row r="275" spans="1:14" ht="22.2" customHeight="1">
      <c r="A275" s="26" t="s">
        <v>1383</v>
      </c>
      <c r="B275" s="27"/>
      <c r="C275" s="23" t="s">
        <v>871</v>
      </c>
      <c r="D275" s="23" t="s">
        <v>10</v>
      </c>
      <c r="E275" s="23" t="s">
        <v>753</v>
      </c>
      <c r="F275" s="6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17">
        <v>0.40277777777777773</v>
      </c>
      <c r="B276" s="18"/>
      <c r="C276" s="24"/>
      <c r="D276" s="24"/>
      <c r="E276" s="24"/>
      <c r="F276" s="6" t="str">
        <f>E275</f>
        <v>合庫泰北高中A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19" t="s">
        <v>1</v>
      </c>
      <c r="B277" s="20"/>
      <c r="C277" s="7"/>
      <c r="D277" s="8"/>
      <c r="E277" s="9"/>
      <c r="F277" s="6" t="s">
        <v>2</v>
      </c>
      <c r="G277" s="8" t="s">
        <v>3</v>
      </c>
      <c r="H277" s="8" t="s">
        <v>4</v>
      </c>
      <c r="I277" s="8" t="s">
        <v>3</v>
      </c>
      <c r="J277" s="8" t="s">
        <v>4</v>
      </c>
      <c r="K277" s="8" t="s">
        <v>3</v>
      </c>
      <c r="L277" s="8" t="s">
        <v>4</v>
      </c>
      <c r="M277" s="8" t="s">
        <v>5</v>
      </c>
      <c r="N277" s="8"/>
    </row>
    <row r="278" spans="1:14" ht="22.2" customHeight="1">
      <c r="A278" s="8">
        <v>1</v>
      </c>
      <c r="B278" s="8" t="s">
        <v>6</v>
      </c>
      <c r="C278" s="10" t="s">
        <v>884</v>
      </c>
      <c r="D278" s="8" t="s">
        <v>10</v>
      </c>
      <c r="E278" s="10" t="s">
        <v>1179</v>
      </c>
      <c r="F278" s="6" t="s">
        <v>1418</v>
      </c>
      <c r="G278" s="8">
        <v>35</v>
      </c>
      <c r="H278" s="8">
        <v>42</v>
      </c>
      <c r="I278" s="8">
        <v>0</v>
      </c>
      <c r="J278" s="8">
        <v>2</v>
      </c>
      <c r="K278" s="8">
        <v>0</v>
      </c>
      <c r="L278" s="8">
        <v>1</v>
      </c>
      <c r="M278" s="8">
        <v>30</v>
      </c>
      <c r="N278" s="8">
        <v>5</v>
      </c>
    </row>
    <row r="279" spans="1:14" ht="22.2" customHeight="1">
      <c r="A279" s="8">
        <v>2</v>
      </c>
      <c r="B279" s="8" t="s">
        <v>6</v>
      </c>
      <c r="C279" s="10" t="s">
        <v>874</v>
      </c>
      <c r="D279" s="8" t="s">
        <v>10</v>
      </c>
      <c r="E279" s="10" t="s">
        <v>1174</v>
      </c>
      <c r="F279" s="6" t="s">
        <v>1419</v>
      </c>
      <c r="G279" s="8">
        <v>42</v>
      </c>
      <c r="H279" s="8">
        <v>29</v>
      </c>
      <c r="I279" s="8">
        <v>2</v>
      </c>
      <c r="J279" s="8">
        <v>0</v>
      </c>
      <c r="K279" s="8">
        <v>1</v>
      </c>
      <c r="L279" s="8">
        <v>0</v>
      </c>
      <c r="M279" s="8">
        <v>25</v>
      </c>
      <c r="N279" s="8">
        <v>7</v>
      </c>
    </row>
    <row r="280" spans="1:14" ht="22.2" customHeight="1">
      <c r="A280" s="21">
        <v>3</v>
      </c>
      <c r="B280" s="21" t="s">
        <v>7</v>
      </c>
      <c r="C280" s="10" t="s">
        <v>878</v>
      </c>
      <c r="D280" s="13" t="s">
        <v>10</v>
      </c>
      <c r="E280" s="10" t="s">
        <v>1178</v>
      </c>
      <c r="F280" s="23" t="s">
        <v>1420</v>
      </c>
      <c r="G280" s="21">
        <v>35</v>
      </c>
      <c r="H280" s="21">
        <v>42</v>
      </c>
      <c r="I280" s="21">
        <v>0</v>
      </c>
      <c r="J280" s="21">
        <v>2</v>
      </c>
      <c r="K280" s="21">
        <v>0</v>
      </c>
      <c r="L280" s="21">
        <v>1</v>
      </c>
      <c r="M280" s="21">
        <v>30</v>
      </c>
      <c r="N280" s="21">
        <v>4</v>
      </c>
    </row>
    <row r="281" spans="1:14" ht="22.2" customHeight="1">
      <c r="A281" s="22"/>
      <c r="B281" s="22"/>
      <c r="C281" s="10" t="s">
        <v>882</v>
      </c>
      <c r="D281" s="14"/>
      <c r="E281" s="10" t="s">
        <v>1177</v>
      </c>
      <c r="F281" s="24"/>
      <c r="G281" s="22"/>
      <c r="H281" s="22"/>
      <c r="I281" s="22"/>
      <c r="J281" s="22"/>
      <c r="K281" s="22"/>
      <c r="L281" s="22"/>
      <c r="M281" s="22"/>
      <c r="N281" s="22"/>
    </row>
    <row r="282" spans="1:14" ht="22.2" customHeight="1">
      <c r="A282" s="21">
        <v>4</v>
      </c>
      <c r="B282" s="21" t="s">
        <v>7</v>
      </c>
      <c r="C282" s="10" t="s">
        <v>876</v>
      </c>
      <c r="D282" s="13" t="s">
        <v>10</v>
      </c>
      <c r="E282" s="10" t="s">
        <v>1176</v>
      </c>
      <c r="F282" s="23" t="s">
        <v>1421</v>
      </c>
      <c r="G282" s="21">
        <v>42</v>
      </c>
      <c r="H282" s="21">
        <v>26</v>
      </c>
      <c r="I282" s="21">
        <v>2</v>
      </c>
      <c r="J282" s="21">
        <v>0</v>
      </c>
      <c r="K282" s="21">
        <v>1</v>
      </c>
      <c r="L282" s="21">
        <v>0</v>
      </c>
      <c r="M282" s="21">
        <v>33</v>
      </c>
      <c r="N282" s="21">
        <v>3</v>
      </c>
    </row>
    <row r="283" spans="1:14" ht="22.2" customHeight="1">
      <c r="A283" s="22"/>
      <c r="B283" s="22"/>
      <c r="C283" s="10" t="s">
        <v>872</v>
      </c>
      <c r="D283" s="14"/>
      <c r="E283" s="10" t="s">
        <v>1180</v>
      </c>
      <c r="F283" s="24"/>
      <c r="G283" s="22"/>
      <c r="H283" s="22"/>
      <c r="I283" s="22"/>
      <c r="J283" s="22"/>
      <c r="K283" s="22"/>
      <c r="L283" s="22"/>
      <c r="M283" s="22"/>
      <c r="N283" s="22"/>
    </row>
    <row r="284" spans="1:14" ht="22.2" customHeight="1">
      <c r="A284" s="8">
        <v>5</v>
      </c>
      <c r="B284" s="8" t="s">
        <v>6</v>
      </c>
      <c r="C284" s="10" t="s">
        <v>880</v>
      </c>
      <c r="D284" s="8" t="s">
        <v>10</v>
      </c>
      <c r="E284" s="10" t="s">
        <v>1175</v>
      </c>
      <c r="F284" s="6" t="s">
        <v>1422</v>
      </c>
      <c r="G284" s="8">
        <v>17</v>
      </c>
      <c r="H284" s="8">
        <v>42</v>
      </c>
      <c r="I284" s="8">
        <v>0</v>
      </c>
      <c r="J284" s="8">
        <v>2</v>
      </c>
      <c r="K284" s="8">
        <v>0</v>
      </c>
      <c r="L284" s="8">
        <v>1</v>
      </c>
      <c r="M284" s="8">
        <v>18</v>
      </c>
      <c r="N284" s="8">
        <v>3</v>
      </c>
    </row>
    <row r="285" spans="1:14" ht="22.2" customHeight="1">
      <c r="A285" s="19" t="s">
        <v>2</v>
      </c>
      <c r="B285" s="36"/>
      <c r="C285" s="36"/>
      <c r="D285" s="36"/>
      <c r="E285" s="20"/>
      <c r="F285" s="6" t="s">
        <v>8</v>
      </c>
      <c r="G285" s="8">
        <f t="shared" ref="G285:N285" si="18">SUM(G278:G284)</f>
        <v>171</v>
      </c>
      <c r="H285" s="8">
        <f t="shared" si="18"/>
        <v>181</v>
      </c>
      <c r="I285" s="8">
        <f t="shared" si="18"/>
        <v>4</v>
      </c>
      <c r="J285" s="8">
        <f t="shared" si="18"/>
        <v>6</v>
      </c>
      <c r="K285" s="8">
        <f t="shared" si="18"/>
        <v>2</v>
      </c>
      <c r="L285" s="8">
        <f t="shared" si="18"/>
        <v>3</v>
      </c>
      <c r="M285" s="8">
        <f t="shared" si="18"/>
        <v>136</v>
      </c>
      <c r="N285" s="8">
        <f t="shared" si="18"/>
        <v>22</v>
      </c>
    </row>
    <row r="287" spans="1:14" ht="22.2" customHeight="1">
      <c r="A287" s="15"/>
      <c r="B287" s="15"/>
      <c r="C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4" ht="22.2" customHeight="1">
      <c r="A288" s="3" t="s">
        <v>16</v>
      </c>
      <c r="C288" s="1" t="s">
        <v>1386</v>
      </c>
      <c r="E288" s="15"/>
    </row>
    <row r="289" spans="1:14" ht="22.2" customHeight="1">
      <c r="A289" s="3" t="s">
        <v>0</v>
      </c>
    </row>
    <row r="290" spans="1:14" ht="22.2" customHeight="1">
      <c r="A290" s="26" t="s">
        <v>1383</v>
      </c>
      <c r="B290" s="27"/>
      <c r="C290" s="23" t="s">
        <v>721</v>
      </c>
      <c r="D290" s="23" t="s">
        <v>10</v>
      </c>
      <c r="E290" s="23" t="s">
        <v>1165</v>
      </c>
      <c r="F290" s="6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17">
        <v>0.40277777777777773</v>
      </c>
      <c r="B291" s="18"/>
      <c r="C291" s="24"/>
      <c r="D291" s="24"/>
      <c r="E291" s="24"/>
      <c r="F291" s="6" t="str">
        <f>C290</f>
        <v>台電澳根尼基中B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19" t="s">
        <v>1</v>
      </c>
      <c r="B292" s="20"/>
      <c r="C292" s="7"/>
      <c r="D292" s="8"/>
      <c r="E292" s="9"/>
      <c r="F292" s="6" t="s">
        <v>2</v>
      </c>
      <c r="G292" s="8" t="s">
        <v>3</v>
      </c>
      <c r="H292" s="8" t="s">
        <v>4</v>
      </c>
      <c r="I292" s="8" t="s">
        <v>3</v>
      </c>
      <c r="J292" s="8" t="s">
        <v>4</v>
      </c>
      <c r="K292" s="8" t="s">
        <v>3</v>
      </c>
      <c r="L292" s="8" t="s">
        <v>4</v>
      </c>
      <c r="M292" s="8" t="s">
        <v>5</v>
      </c>
      <c r="N292" s="8"/>
    </row>
    <row r="293" spans="1:14" ht="22.2" customHeight="1">
      <c r="A293" s="8">
        <v>1</v>
      </c>
      <c r="B293" s="8" t="s">
        <v>6</v>
      </c>
      <c r="C293" s="10" t="s">
        <v>1032</v>
      </c>
      <c r="D293" s="8" t="s">
        <v>10</v>
      </c>
      <c r="E293" s="10" t="s">
        <v>1172</v>
      </c>
      <c r="F293" s="6" t="s">
        <v>1410</v>
      </c>
      <c r="G293" s="8">
        <v>42</v>
      </c>
      <c r="H293" s="8">
        <v>35</v>
      </c>
      <c r="I293" s="8">
        <v>2</v>
      </c>
      <c r="J293" s="8">
        <v>0</v>
      </c>
      <c r="K293" s="8">
        <v>1</v>
      </c>
      <c r="L293" s="8">
        <v>0</v>
      </c>
      <c r="M293" s="8">
        <v>30</v>
      </c>
      <c r="N293" s="8">
        <v>5</v>
      </c>
    </row>
    <row r="294" spans="1:14" ht="22.2" customHeight="1">
      <c r="A294" s="8">
        <v>2</v>
      </c>
      <c r="B294" s="8" t="s">
        <v>6</v>
      </c>
      <c r="C294" s="10" t="s">
        <v>1020</v>
      </c>
      <c r="D294" s="8" t="s">
        <v>10</v>
      </c>
      <c r="E294" s="10" t="s">
        <v>1166</v>
      </c>
      <c r="F294" s="6" t="s">
        <v>1411</v>
      </c>
      <c r="G294" s="8">
        <v>42</v>
      </c>
      <c r="H294" s="8">
        <v>33</v>
      </c>
      <c r="I294" s="8">
        <v>2</v>
      </c>
      <c r="J294" s="8">
        <v>0</v>
      </c>
      <c r="K294" s="8">
        <v>1</v>
      </c>
      <c r="L294" s="8">
        <v>0</v>
      </c>
      <c r="M294" s="8">
        <v>27</v>
      </c>
      <c r="N294" s="8">
        <v>3</v>
      </c>
    </row>
    <row r="295" spans="1:14" ht="22.2" customHeight="1">
      <c r="A295" s="21">
        <v>3</v>
      </c>
      <c r="B295" s="21" t="s">
        <v>7</v>
      </c>
      <c r="C295" s="10" t="s">
        <v>1028</v>
      </c>
      <c r="D295" s="13" t="s">
        <v>10</v>
      </c>
      <c r="E295" s="10" t="s">
        <v>1170</v>
      </c>
      <c r="F295" s="23" t="s">
        <v>1412</v>
      </c>
      <c r="G295" s="21">
        <v>42</v>
      </c>
      <c r="H295" s="21">
        <v>22</v>
      </c>
      <c r="I295" s="21">
        <v>2</v>
      </c>
      <c r="J295" s="21">
        <v>0</v>
      </c>
      <c r="K295" s="21">
        <v>1</v>
      </c>
      <c r="L295" s="21">
        <v>0</v>
      </c>
      <c r="M295" s="21">
        <v>22</v>
      </c>
      <c r="N295" s="21">
        <v>3</v>
      </c>
    </row>
    <row r="296" spans="1:14" ht="22.2" customHeight="1">
      <c r="A296" s="22"/>
      <c r="B296" s="22"/>
      <c r="C296" s="10" t="s">
        <v>1030</v>
      </c>
      <c r="D296" s="14"/>
      <c r="E296" s="10" t="s">
        <v>1169</v>
      </c>
      <c r="F296" s="24"/>
      <c r="G296" s="22"/>
      <c r="H296" s="22"/>
      <c r="I296" s="22"/>
      <c r="J296" s="22"/>
      <c r="K296" s="22"/>
      <c r="L296" s="22"/>
      <c r="M296" s="22"/>
      <c r="N296" s="22"/>
    </row>
    <row r="297" spans="1:14" ht="22.2" customHeight="1">
      <c r="A297" s="21">
        <v>4</v>
      </c>
      <c r="B297" s="21" t="s">
        <v>7</v>
      </c>
      <c r="C297" s="10" t="s">
        <v>1024</v>
      </c>
      <c r="D297" s="13" t="s">
        <v>10</v>
      </c>
      <c r="E297" s="10" t="s">
        <v>1168</v>
      </c>
      <c r="F297" s="23"/>
      <c r="G297" s="21"/>
      <c r="H297" s="21"/>
      <c r="I297" s="21"/>
      <c r="J297" s="21"/>
      <c r="K297" s="21"/>
      <c r="L297" s="21"/>
      <c r="M297" s="21"/>
      <c r="N297" s="21"/>
    </row>
    <row r="298" spans="1:14" ht="22.2" customHeight="1">
      <c r="A298" s="22"/>
      <c r="B298" s="22"/>
      <c r="C298" s="10" t="s">
        <v>1026</v>
      </c>
      <c r="D298" s="14"/>
      <c r="E298" s="10" t="s">
        <v>1387</v>
      </c>
      <c r="F298" s="24"/>
      <c r="G298" s="22"/>
      <c r="H298" s="22"/>
      <c r="I298" s="22"/>
      <c r="J298" s="22"/>
      <c r="K298" s="22"/>
      <c r="L298" s="22"/>
      <c r="M298" s="22"/>
      <c r="N298" s="22"/>
    </row>
    <row r="299" spans="1:14" ht="22.2" customHeight="1">
      <c r="A299" s="8">
        <v>5</v>
      </c>
      <c r="B299" s="8" t="s">
        <v>6</v>
      </c>
      <c r="C299" s="10" t="s">
        <v>1022</v>
      </c>
      <c r="D299" s="8" t="s">
        <v>10</v>
      </c>
      <c r="E299" s="10" t="s">
        <v>1167</v>
      </c>
      <c r="F299" s="6"/>
      <c r="G299" s="8"/>
      <c r="H299" s="8"/>
      <c r="I299" s="8"/>
      <c r="J299" s="8"/>
      <c r="K299" s="8"/>
      <c r="L299" s="8"/>
      <c r="M299" s="8"/>
      <c r="N299" s="8"/>
    </row>
    <row r="300" spans="1:14" ht="22.2" customHeight="1">
      <c r="A300" s="19" t="s">
        <v>2</v>
      </c>
      <c r="B300" s="36"/>
      <c r="C300" s="36"/>
      <c r="D300" s="36"/>
      <c r="E300" s="20"/>
      <c r="F300" s="6" t="s">
        <v>8</v>
      </c>
      <c r="G300" s="8">
        <f t="shared" ref="G300:N300" si="19">SUM(G293:G299)</f>
        <v>126</v>
      </c>
      <c r="H300" s="8">
        <f t="shared" si="19"/>
        <v>90</v>
      </c>
      <c r="I300" s="8">
        <f t="shared" si="19"/>
        <v>6</v>
      </c>
      <c r="J300" s="8">
        <f t="shared" si="19"/>
        <v>0</v>
      </c>
      <c r="K300" s="8">
        <f t="shared" si="19"/>
        <v>3</v>
      </c>
      <c r="L300" s="8">
        <f t="shared" si="19"/>
        <v>0</v>
      </c>
      <c r="M300" s="8">
        <f t="shared" si="19"/>
        <v>79</v>
      </c>
      <c r="N300" s="8">
        <f t="shared" si="19"/>
        <v>11</v>
      </c>
    </row>
    <row r="302" spans="1:14" ht="22.2" customHeight="1">
      <c r="A302" s="15"/>
      <c r="B302" s="15"/>
      <c r="C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4" ht="22.2" customHeight="1">
      <c r="A303" s="3" t="s">
        <v>16</v>
      </c>
      <c r="C303" s="1" t="s">
        <v>1384</v>
      </c>
      <c r="E303" s="15"/>
    </row>
    <row r="304" spans="1:14" ht="22.2" customHeight="1">
      <c r="A304" s="3" t="s">
        <v>0</v>
      </c>
    </row>
    <row r="305" spans="1:14" ht="22.2" customHeight="1">
      <c r="A305" s="26" t="s">
        <v>1383</v>
      </c>
      <c r="B305" s="27"/>
      <c r="C305" s="23" t="s">
        <v>771</v>
      </c>
      <c r="D305" s="23" t="s">
        <v>10</v>
      </c>
      <c r="E305" s="23" t="s">
        <v>836</v>
      </c>
      <c r="F305" s="6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17">
        <v>0.40277777777777773</v>
      </c>
      <c r="B306" s="18"/>
      <c r="C306" s="24"/>
      <c r="D306" s="24"/>
      <c r="E306" s="24"/>
      <c r="F306" s="6" t="str">
        <f>E305</f>
        <v>波力后綜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19" t="s">
        <v>1</v>
      </c>
      <c r="B307" s="20"/>
      <c r="C307" s="7"/>
      <c r="D307" s="8"/>
      <c r="E307" s="9"/>
      <c r="F307" s="6" t="s">
        <v>2</v>
      </c>
      <c r="G307" s="8" t="s">
        <v>3</v>
      </c>
      <c r="H307" s="8" t="s">
        <v>4</v>
      </c>
      <c r="I307" s="8" t="s">
        <v>3</v>
      </c>
      <c r="J307" s="8" t="s">
        <v>4</v>
      </c>
      <c r="K307" s="8" t="s">
        <v>3</v>
      </c>
      <c r="L307" s="8" t="s">
        <v>4</v>
      </c>
      <c r="M307" s="8" t="s">
        <v>5</v>
      </c>
      <c r="N307" s="8"/>
    </row>
    <row r="308" spans="1:14" ht="22.2" customHeight="1">
      <c r="A308" s="8">
        <v>1</v>
      </c>
      <c r="B308" s="8" t="s">
        <v>6</v>
      </c>
      <c r="C308" s="10" t="s">
        <v>1017</v>
      </c>
      <c r="D308" s="8" t="s">
        <v>10</v>
      </c>
      <c r="E308" s="10" t="s">
        <v>1385</v>
      </c>
      <c r="F308" s="6" t="s">
        <v>1403</v>
      </c>
      <c r="G308" s="8">
        <v>30</v>
      </c>
      <c r="H308" s="8">
        <v>42</v>
      </c>
      <c r="I308" s="8">
        <v>0</v>
      </c>
      <c r="J308" s="8">
        <v>2</v>
      </c>
      <c r="K308" s="8">
        <v>0</v>
      </c>
      <c r="L308" s="8">
        <v>1</v>
      </c>
      <c r="M308" s="8">
        <v>24</v>
      </c>
      <c r="N308" s="8">
        <v>2</v>
      </c>
    </row>
    <row r="309" spans="1:14" ht="22.2" customHeight="1">
      <c r="A309" s="8">
        <v>2</v>
      </c>
      <c r="B309" s="8" t="s">
        <v>6</v>
      </c>
      <c r="C309" s="10" t="s">
        <v>1007</v>
      </c>
      <c r="D309" s="8" t="s">
        <v>10</v>
      </c>
      <c r="E309" s="10" t="s">
        <v>1157</v>
      </c>
      <c r="F309" s="6" t="s">
        <v>1404</v>
      </c>
      <c r="G309" s="8">
        <v>16</v>
      </c>
      <c r="H309" s="8">
        <v>42</v>
      </c>
      <c r="I309" s="8">
        <v>0</v>
      </c>
      <c r="J309" s="8">
        <v>2</v>
      </c>
      <c r="K309" s="8">
        <v>0</v>
      </c>
      <c r="L309" s="8">
        <v>1</v>
      </c>
      <c r="M309" s="8">
        <v>20</v>
      </c>
      <c r="N309" s="8">
        <v>1</v>
      </c>
    </row>
    <row r="310" spans="1:14" ht="22.2" customHeight="1">
      <c r="A310" s="21">
        <v>3</v>
      </c>
      <c r="B310" s="21" t="s">
        <v>7</v>
      </c>
      <c r="C310" s="10" t="s">
        <v>1015</v>
      </c>
      <c r="D310" s="13" t="s">
        <v>10</v>
      </c>
      <c r="E310" s="10" t="s">
        <v>1162</v>
      </c>
      <c r="F310" s="23" t="s">
        <v>1405</v>
      </c>
      <c r="G310" s="21">
        <v>31</v>
      </c>
      <c r="H310" s="21">
        <v>42</v>
      </c>
      <c r="I310" s="21">
        <v>0</v>
      </c>
      <c r="J310" s="21">
        <v>2</v>
      </c>
      <c r="K310" s="21">
        <v>0</v>
      </c>
      <c r="L310" s="21">
        <v>1</v>
      </c>
      <c r="M310" s="21">
        <v>24</v>
      </c>
      <c r="N310" s="21">
        <v>2</v>
      </c>
    </row>
    <row r="311" spans="1:14" ht="22.2" customHeight="1">
      <c r="A311" s="22"/>
      <c r="B311" s="22"/>
      <c r="C311" s="10" t="s">
        <v>1013</v>
      </c>
      <c r="D311" s="14"/>
      <c r="E311" s="10" t="s">
        <v>1161</v>
      </c>
      <c r="F311" s="24"/>
      <c r="G311" s="22"/>
      <c r="H311" s="22"/>
      <c r="I311" s="22"/>
      <c r="J311" s="22"/>
      <c r="K311" s="22"/>
      <c r="L311" s="22"/>
      <c r="M311" s="22"/>
      <c r="N311" s="22"/>
    </row>
    <row r="312" spans="1:14" ht="22.2" customHeight="1">
      <c r="A312" s="21">
        <v>4</v>
      </c>
      <c r="B312" s="21" t="s">
        <v>7</v>
      </c>
      <c r="C312" s="10" t="s">
        <v>1009</v>
      </c>
      <c r="D312" s="13" t="s">
        <v>10</v>
      </c>
      <c r="E312" s="10" t="s">
        <v>1160</v>
      </c>
      <c r="F312" s="23"/>
      <c r="G312" s="21"/>
      <c r="H312" s="21"/>
      <c r="I312" s="21"/>
      <c r="J312" s="21"/>
      <c r="K312" s="21"/>
      <c r="L312" s="21"/>
      <c r="M312" s="21"/>
      <c r="N312" s="21"/>
    </row>
    <row r="313" spans="1:14" ht="22.2" customHeight="1">
      <c r="A313" s="22"/>
      <c r="B313" s="22"/>
      <c r="C313" s="10" t="s">
        <v>1011</v>
      </c>
      <c r="D313" s="14"/>
      <c r="E313" s="10" t="s">
        <v>1159</v>
      </c>
      <c r="F313" s="24"/>
      <c r="G313" s="22"/>
      <c r="H313" s="22"/>
      <c r="I313" s="22"/>
      <c r="J313" s="22"/>
      <c r="K313" s="22"/>
      <c r="L313" s="22"/>
      <c r="M313" s="22"/>
      <c r="N313" s="22"/>
    </row>
    <row r="314" spans="1:14" ht="22.2" customHeight="1">
      <c r="A314" s="8">
        <v>5</v>
      </c>
      <c r="B314" s="8" t="s">
        <v>6</v>
      </c>
      <c r="C314" s="10" t="s">
        <v>1005</v>
      </c>
      <c r="D314" s="8" t="s">
        <v>10</v>
      </c>
      <c r="E314" s="10" t="s">
        <v>1158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" customHeight="1">
      <c r="A315" s="19" t="s">
        <v>2</v>
      </c>
      <c r="B315" s="36"/>
      <c r="C315" s="36"/>
      <c r="D315" s="36"/>
      <c r="E315" s="20"/>
      <c r="F315" s="6" t="s">
        <v>8</v>
      </c>
      <c r="G315" s="8">
        <f t="shared" ref="G315:N315" si="20">SUM(G308:G314)</f>
        <v>77</v>
      </c>
      <c r="H315" s="8">
        <f t="shared" si="20"/>
        <v>126</v>
      </c>
      <c r="I315" s="8">
        <f t="shared" si="20"/>
        <v>0</v>
      </c>
      <c r="J315" s="8">
        <f t="shared" si="20"/>
        <v>6</v>
      </c>
      <c r="K315" s="8">
        <f t="shared" si="20"/>
        <v>0</v>
      </c>
      <c r="L315" s="8">
        <f t="shared" si="20"/>
        <v>3</v>
      </c>
      <c r="M315" s="8">
        <f t="shared" si="20"/>
        <v>68</v>
      </c>
      <c r="N315" s="8">
        <f t="shared" si="20"/>
        <v>5</v>
      </c>
    </row>
    <row r="317" spans="1:14" ht="22.2" customHeight="1">
      <c r="A317" s="15"/>
      <c r="B317" s="15"/>
      <c r="C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4" ht="22.2" customHeight="1">
      <c r="A318" s="3" t="s">
        <v>16</v>
      </c>
      <c r="C318" s="1" t="s">
        <v>1433</v>
      </c>
      <c r="E318" s="15"/>
    </row>
    <row r="319" spans="1:14" ht="22.2" customHeight="1">
      <c r="A319" s="3" t="s">
        <v>0</v>
      </c>
    </row>
    <row r="320" spans="1:14" ht="22.2" customHeight="1">
      <c r="A320" s="26" t="s">
        <v>1383</v>
      </c>
      <c r="B320" s="27"/>
      <c r="C320" s="23" t="s">
        <v>920</v>
      </c>
      <c r="D320" s="23" t="s">
        <v>10</v>
      </c>
      <c r="E320" s="23" t="s">
        <v>887</v>
      </c>
      <c r="F320" s="6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17">
        <v>0.61111111111111105</v>
      </c>
      <c r="B321" s="18"/>
      <c r="C321" s="24"/>
      <c r="D321" s="24"/>
      <c r="E321" s="24"/>
      <c r="F321" s="6" t="str">
        <f>C320</f>
        <v>金甌女中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19" t="s">
        <v>1</v>
      </c>
      <c r="B322" s="20"/>
      <c r="C322" s="7"/>
      <c r="D322" s="8"/>
      <c r="E322" s="9"/>
      <c r="F322" s="6" t="s">
        <v>2</v>
      </c>
      <c r="G322" s="8" t="s">
        <v>3</v>
      </c>
      <c r="H322" s="8" t="s">
        <v>4</v>
      </c>
      <c r="I322" s="8" t="s">
        <v>3</v>
      </c>
      <c r="J322" s="8" t="s">
        <v>4</v>
      </c>
      <c r="K322" s="8" t="s">
        <v>3</v>
      </c>
      <c r="L322" s="8" t="s">
        <v>4</v>
      </c>
      <c r="M322" s="8" t="s">
        <v>5</v>
      </c>
      <c r="N322" s="8"/>
    </row>
    <row r="323" spans="1:14" ht="22.2" customHeight="1">
      <c r="A323" s="8">
        <v>1</v>
      </c>
      <c r="B323" s="8" t="s">
        <v>6</v>
      </c>
      <c r="C323" s="10" t="s">
        <v>924</v>
      </c>
      <c r="D323" s="8" t="s">
        <v>10</v>
      </c>
      <c r="E323" s="10" t="s">
        <v>889</v>
      </c>
      <c r="F323" s="6" t="s">
        <v>1453</v>
      </c>
      <c r="G323" s="8">
        <v>53</v>
      </c>
      <c r="H323" s="8">
        <v>60</v>
      </c>
      <c r="I323" s="8">
        <v>1</v>
      </c>
      <c r="J323" s="8">
        <v>2</v>
      </c>
      <c r="K323" s="8">
        <v>0</v>
      </c>
      <c r="L323" s="8">
        <v>1</v>
      </c>
      <c r="M323" s="8">
        <v>46</v>
      </c>
      <c r="N323" s="8">
        <v>9</v>
      </c>
    </row>
    <row r="324" spans="1:14" ht="22.2" customHeight="1">
      <c r="A324" s="8">
        <v>2</v>
      </c>
      <c r="B324" s="8" t="s">
        <v>6</v>
      </c>
      <c r="C324" s="10" t="s">
        <v>922</v>
      </c>
      <c r="D324" s="8" t="s">
        <v>10</v>
      </c>
      <c r="E324" s="10" t="s">
        <v>891</v>
      </c>
      <c r="F324" s="6" t="s">
        <v>1454</v>
      </c>
      <c r="G324" s="8">
        <v>42</v>
      </c>
      <c r="H324" s="8">
        <v>24</v>
      </c>
      <c r="I324" s="8">
        <v>2</v>
      </c>
      <c r="J324" s="8">
        <v>0</v>
      </c>
      <c r="K324" s="8">
        <v>1</v>
      </c>
      <c r="L324" s="8">
        <v>0</v>
      </c>
      <c r="M324" s="8">
        <v>24</v>
      </c>
      <c r="N324" s="8">
        <v>4</v>
      </c>
    </row>
    <row r="325" spans="1:14" ht="22.2" customHeight="1">
      <c r="A325" s="21">
        <v>3</v>
      </c>
      <c r="B325" s="21" t="s">
        <v>7</v>
      </c>
      <c r="C325" s="10" t="s">
        <v>930</v>
      </c>
      <c r="D325" s="13" t="s">
        <v>10</v>
      </c>
      <c r="E325" s="10" t="s">
        <v>897</v>
      </c>
      <c r="F325" s="23" t="s">
        <v>1455</v>
      </c>
      <c r="G325" s="21">
        <v>42</v>
      </c>
      <c r="H325" s="21">
        <v>31</v>
      </c>
      <c r="I325" s="21">
        <v>2</v>
      </c>
      <c r="J325" s="21">
        <v>0</v>
      </c>
      <c r="K325" s="21">
        <v>1</v>
      </c>
      <c r="L325" s="21">
        <v>0</v>
      </c>
      <c r="M325" s="21">
        <v>31</v>
      </c>
      <c r="N325" s="21">
        <v>5</v>
      </c>
    </row>
    <row r="326" spans="1:14" ht="22.2" customHeight="1">
      <c r="A326" s="22"/>
      <c r="B326" s="22"/>
      <c r="C326" s="10" t="s">
        <v>932</v>
      </c>
      <c r="D326" s="14"/>
      <c r="E326" s="10" t="s">
        <v>899</v>
      </c>
      <c r="F326" s="24"/>
      <c r="G326" s="22"/>
      <c r="H326" s="22"/>
      <c r="I326" s="22"/>
      <c r="J326" s="22"/>
      <c r="K326" s="22"/>
      <c r="L326" s="22"/>
      <c r="M326" s="22"/>
      <c r="N326" s="22"/>
    </row>
    <row r="327" spans="1:14" ht="22.2" customHeight="1">
      <c r="A327" s="21">
        <v>4</v>
      </c>
      <c r="B327" s="21" t="s">
        <v>7</v>
      </c>
      <c r="C327" s="10" t="s">
        <v>928</v>
      </c>
      <c r="D327" s="13" t="s">
        <v>10</v>
      </c>
      <c r="E327" s="10" t="s">
        <v>893</v>
      </c>
      <c r="F327" s="23" t="s">
        <v>1456</v>
      </c>
      <c r="G327" s="21">
        <v>42</v>
      </c>
      <c r="H327" s="21">
        <v>28</v>
      </c>
      <c r="I327" s="21">
        <v>2</v>
      </c>
      <c r="J327" s="21">
        <v>0</v>
      </c>
      <c r="K327" s="21">
        <v>1</v>
      </c>
      <c r="L327" s="21">
        <v>0</v>
      </c>
      <c r="M327" s="21">
        <v>29</v>
      </c>
      <c r="N327" s="21">
        <v>4</v>
      </c>
    </row>
    <row r="328" spans="1:14" ht="22.2" customHeight="1">
      <c r="A328" s="22"/>
      <c r="B328" s="22"/>
      <c r="C328" s="10" t="s">
        <v>1187</v>
      </c>
      <c r="D328" s="14"/>
      <c r="E328" s="10" t="s">
        <v>895</v>
      </c>
      <c r="F328" s="24"/>
      <c r="G328" s="22"/>
      <c r="H328" s="22"/>
      <c r="I328" s="22"/>
      <c r="J328" s="22"/>
      <c r="K328" s="22"/>
      <c r="L328" s="22"/>
      <c r="M328" s="22"/>
      <c r="N328" s="22"/>
    </row>
    <row r="329" spans="1:14" ht="22.2" customHeight="1">
      <c r="A329" s="8">
        <v>5</v>
      </c>
      <c r="B329" s="8" t="s">
        <v>6</v>
      </c>
      <c r="C329" s="10" t="s">
        <v>934</v>
      </c>
      <c r="D329" s="8" t="s">
        <v>10</v>
      </c>
      <c r="E329" s="10" t="s">
        <v>1390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" customHeight="1">
      <c r="A330" s="19" t="s">
        <v>2</v>
      </c>
      <c r="B330" s="36"/>
      <c r="C330" s="36"/>
      <c r="D330" s="36"/>
      <c r="E330" s="20"/>
      <c r="F330" s="6" t="s">
        <v>8</v>
      </c>
      <c r="G330" s="8">
        <f t="shared" ref="G330:N330" si="21">SUM(G323:G329)</f>
        <v>179</v>
      </c>
      <c r="H330" s="8">
        <f t="shared" si="21"/>
        <v>143</v>
      </c>
      <c r="I330" s="8">
        <f t="shared" si="21"/>
        <v>7</v>
      </c>
      <c r="J330" s="8">
        <f t="shared" si="21"/>
        <v>2</v>
      </c>
      <c r="K330" s="8">
        <f t="shared" si="21"/>
        <v>3</v>
      </c>
      <c r="L330" s="8">
        <f t="shared" si="21"/>
        <v>1</v>
      </c>
      <c r="M330" s="8">
        <f t="shared" si="21"/>
        <v>130</v>
      </c>
      <c r="N330" s="8">
        <f t="shared" si="21"/>
        <v>22</v>
      </c>
    </row>
    <row r="332" spans="1:14" ht="22.2" customHeight="1">
      <c r="A332" s="15" t="s">
        <v>19</v>
      </c>
      <c r="B332" s="15"/>
      <c r="C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4" ht="22.2" customHeight="1">
      <c r="A333" s="3" t="s">
        <v>16</v>
      </c>
      <c r="C333" s="1" t="s">
        <v>1435</v>
      </c>
      <c r="E333" s="15"/>
    </row>
    <row r="334" spans="1:14" ht="22.2" customHeight="1">
      <c r="A334" s="3" t="s">
        <v>0</v>
      </c>
    </row>
    <row r="335" spans="1:14" ht="22.2" customHeight="1">
      <c r="A335" s="26" t="s">
        <v>1383</v>
      </c>
      <c r="B335" s="27"/>
      <c r="C335" s="23" t="s">
        <v>888</v>
      </c>
      <c r="D335" s="23" t="s">
        <v>10</v>
      </c>
      <c r="E335" s="23" t="s">
        <v>23</v>
      </c>
      <c r="F335" s="6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17">
        <v>0.61111111111111105</v>
      </c>
      <c r="B336" s="18"/>
      <c r="C336" s="24"/>
      <c r="D336" s="24"/>
      <c r="E336" s="24"/>
      <c r="F336" s="6" t="str">
        <f>C335</f>
        <v>高市新莊A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19" t="s">
        <v>1</v>
      </c>
      <c r="B337" s="20"/>
      <c r="C337" s="7"/>
      <c r="D337" s="8"/>
      <c r="E337" s="9"/>
      <c r="F337" s="6" t="s">
        <v>2</v>
      </c>
      <c r="G337" s="8" t="s">
        <v>3</v>
      </c>
      <c r="H337" s="8" t="s">
        <v>4</v>
      </c>
      <c r="I337" s="8" t="s">
        <v>3</v>
      </c>
      <c r="J337" s="8" t="s">
        <v>4</v>
      </c>
      <c r="K337" s="8" t="s">
        <v>3</v>
      </c>
      <c r="L337" s="8" t="s">
        <v>4</v>
      </c>
      <c r="M337" s="8" t="s">
        <v>5</v>
      </c>
      <c r="N337" s="8"/>
    </row>
    <row r="338" spans="1:14" ht="22.2" customHeight="1">
      <c r="A338" s="8">
        <v>1</v>
      </c>
      <c r="B338" s="8" t="s">
        <v>6</v>
      </c>
      <c r="C338" s="10" t="s">
        <v>890</v>
      </c>
      <c r="D338" s="8" t="s">
        <v>10</v>
      </c>
      <c r="E338" s="10" t="s">
        <v>873</v>
      </c>
      <c r="F338" s="6"/>
      <c r="G338" s="8"/>
      <c r="H338" s="8"/>
      <c r="I338" s="8"/>
      <c r="J338" s="8"/>
      <c r="K338" s="8"/>
      <c r="L338" s="8"/>
      <c r="M338" s="8"/>
      <c r="N338" s="8"/>
    </row>
    <row r="339" spans="1:14" ht="22.2" customHeight="1">
      <c r="A339" s="8">
        <v>2</v>
      </c>
      <c r="B339" s="8" t="s">
        <v>6</v>
      </c>
      <c r="C339" s="10" t="s">
        <v>902</v>
      </c>
      <c r="D339" s="8" t="s">
        <v>10</v>
      </c>
      <c r="E339" s="10" t="s">
        <v>875</v>
      </c>
      <c r="F339" s="6"/>
      <c r="G339" s="8"/>
      <c r="H339" s="8"/>
      <c r="I339" s="8"/>
      <c r="J339" s="8"/>
      <c r="K339" s="8"/>
      <c r="L339" s="8"/>
      <c r="M339" s="8"/>
      <c r="N339" s="8"/>
    </row>
    <row r="340" spans="1:14" ht="22.2" customHeight="1">
      <c r="A340" s="21">
        <v>3</v>
      </c>
      <c r="B340" s="21" t="s">
        <v>7</v>
      </c>
      <c r="C340" s="10" t="s">
        <v>898</v>
      </c>
      <c r="D340" s="13" t="s">
        <v>10</v>
      </c>
      <c r="E340" s="10" t="s">
        <v>881</v>
      </c>
      <c r="F340" s="23"/>
      <c r="G340" s="21"/>
      <c r="H340" s="21"/>
      <c r="I340" s="21"/>
      <c r="J340" s="21"/>
      <c r="K340" s="21"/>
      <c r="L340" s="21"/>
      <c r="M340" s="21"/>
      <c r="N340" s="21"/>
    </row>
    <row r="341" spans="1:14" ht="22.2" customHeight="1">
      <c r="A341" s="22"/>
      <c r="B341" s="22"/>
      <c r="C341" s="10" t="s">
        <v>894</v>
      </c>
      <c r="D341" s="14"/>
      <c r="E341" s="10" t="s">
        <v>883</v>
      </c>
      <c r="F341" s="24"/>
      <c r="G341" s="22"/>
      <c r="H341" s="22"/>
      <c r="I341" s="22"/>
      <c r="J341" s="22"/>
      <c r="K341" s="22"/>
      <c r="L341" s="22"/>
      <c r="M341" s="22"/>
      <c r="N341" s="22"/>
    </row>
    <row r="342" spans="1:14" ht="22.2" customHeight="1">
      <c r="A342" s="21">
        <v>4</v>
      </c>
      <c r="B342" s="21" t="s">
        <v>7</v>
      </c>
      <c r="C342" s="10" t="s">
        <v>900</v>
      </c>
      <c r="D342" s="13" t="s">
        <v>10</v>
      </c>
      <c r="E342" s="10" t="s">
        <v>877</v>
      </c>
      <c r="F342" s="23"/>
      <c r="G342" s="21"/>
      <c r="H342" s="21"/>
      <c r="I342" s="21"/>
      <c r="J342" s="21"/>
      <c r="K342" s="21"/>
      <c r="L342" s="21"/>
      <c r="M342" s="21"/>
      <c r="N342" s="21"/>
    </row>
    <row r="343" spans="1:14" ht="22.2" customHeight="1">
      <c r="A343" s="22"/>
      <c r="B343" s="22"/>
      <c r="C343" s="10" t="s">
        <v>896</v>
      </c>
      <c r="D343" s="14"/>
      <c r="E343" s="10" t="s">
        <v>879</v>
      </c>
      <c r="F343" s="24"/>
      <c r="G343" s="22"/>
      <c r="H343" s="22"/>
      <c r="I343" s="22"/>
      <c r="J343" s="22"/>
      <c r="K343" s="22"/>
      <c r="L343" s="22"/>
      <c r="M343" s="22"/>
      <c r="N343" s="22"/>
    </row>
    <row r="344" spans="1:14" ht="22.2" customHeight="1">
      <c r="A344" s="8">
        <v>5</v>
      </c>
      <c r="B344" s="8" t="s">
        <v>6</v>
      </c>
      <c r="C344" s="10" t="s">
        <v>892</v>
      </c>
      <c r="D344" s="8" t="s">
        <v>10</v>
      </c>
      <c r="E344" s="10" t="s">
        <v>885</v>
      </c>
      <c r="F344" s="6"/>
      <c r="G344" s="8"/>
      <c r="H344" s="8"/>
      <c r="I344" s="8"/>
      <c r="J344" s="8"/>
      <c r="K344" s="8"/>
      <c r="L344" s="8"/>
      <c r="M344" s="8"/>
      <c r="N344" s="8"/>
    </row>
    <row r="345" spans="1:14" ht="22.2" customHeight="1">
      <c r="A345" s="19" t="s">
        <v>2</v>
      </c>
      <c r="B345" s="36"/>
      <c r="C345" s="36"/>
      <c r="D345" s="36"/>
      <c r="E345" s="20"/>
      <c r="F345" s="6" t="s">
        <v>8</v>
      </c>
      <c r="G345" s="8">
        <f t="shared" ref="G345:N345" si="22">SUM(G338:G344)</f>
        <v>0</v>
      </c>
      <c r="H345" s="8">
        <f t="shared" si="22"/>
        <v>0</v>
      </c>
      <c r="I345" s="8">
        <f t="shared" si="22"/>
        <v>0</v>
      </c>
      <c r="J345" s="8">
        <f t="shared" si="22"/>
        <v>0</v>
      </c>
      <c r="K345" s="8">
        <f t="shared" si="22"/>
        <v>0</v>
      </c>
      <c r="L345" s="8">
        <f t="shared" si="22"/>
        <v>0</v>
      </c>
      <c r="M345" s="8">
        <f t="shared" si="22"/>
        <v>0</v>
      </c>
      <c r="N345" s="8">
        <f t="shared" si="22"/>
        <v>0</v>
      </c>
    </row>
    <row r="347" spans="1:14" ht="22.2" customHeight="1">
      <c r="A347" s="15"/>
      <c r="B347" s="15"/>
      <c r="C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4" ht="22.2" customHeight="1">
      <c r="A348" s="3" t="s">
        <v>16</v>
      </c>
      <c r="C348" s="1" t="s">
        <v>1434</v>
      </c>
      <c r="E348" s="15"/>
    </row>
    <row r="349" spans="1:14" ht="22.2" customHeight="1">
      <c r="A349" s="3" t="s">
        <v>0</v>
      </c>
    </row>
    <row r="350" spans="1:14" ht="22.2" customHeight="1">
      <c r="A350" s="26" t="s">
        <v>1383</v>
      </c>
      <c r="B350" s="27"/>
      <c r="C350" s="23" t="s">
        <v>721</v>
      </c>
      <c r="D350" s="23" t="s">
        <v>10</v>
      </c>
      <c r="E350" s="23" t="s">
        <v>401</v>
      </c>
      <c r="F350" s="6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17">
        <v>0.61111111111111105</v>
      </c>
      <c r="B351" s="18"/>
      <c r="C351" s="24"/>
      <c r="D351" s="24"/>
      <c r="E351" s="24"/>
      <c r="F351" s="6" t="str">
        <f>E350</f>
        <v>勇源治平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19" t="s">
        <v>1</v>
      </c>
      <c r="B352" s="20"/>
      <c r="C352" s="7"/>
      <c r="D352" s="8"/>
      <c r="E352" s="9"/>
      <c r="F352" s="6" t="s">
        <v>2</v>
      </c>
      <c r="G352" s="8" t="s">
        <v>3</v>
      </c>
      <c r="H352" s="8" t="s">
        <v>4</v>
      </c>
      <c r="I352" s="8" t="s">
        <v>3</v>
      </c>
      <c r="J352" s="8" t="s">
        <v>4</v>
      </c>
      <c r="K352" s="8" t="s">
        <v>3</v>
      </c>
      <c r="L352" s="8" t="s">
        <v>4</v>
      </c>
      <c r="M352" s="8" t="s">
        <v>5</v>
      </c>
      <c r="N352" s="8"/>
    </row>
    <row r="353" spans="1:14" ht="22.2" customHeight="1">
      <c r="A353" s="8">
        <v>1</v>
      </c>
      <c r="B353" s="8" t="s">
        <v>6</v>
      </c>
      <c r="C353" s="10" t="s">
        <v>1020</v>
      </c>
      <c r="D353" s="8" t="s">
        <v>10</v>
      </c>
      <c r="E353" s="10" t="s">
        <v>1018</v>
      </c>
      <c r="F353" s="6" t="s">
        <v>1457</v>
      </c>
      <c r="G353" s="8">
        <v>31</v>
      </c>
      <c r="H353" s="8">
        <v>42</v>
      </c>
      <c r="I353" s="8">
        <v>0</v>
      </c>
      <c r="J353" s="8">
        <v>2</v>
      </c>
      <c r="K353" s="8">
        <v>0</v>
      </c>
      <c r="L353" s="8">
        <v>1</v>
      </c>
      <c r="M353" s="8">
        <v>33</v>
      </c>
      <c r="N353" s="8">
        <v>1</v>
      </c>
    </row>
    <row r="354" spans="1:14" ht="22.2" customHeight="1">
      <c r="A354" s="8">
        <v>2</v>
      </c>
      <c r="B354" s="8" t="s">
        <v>6</v>
      </c>
      <c r="C354" s="10" t="s">
        <v>1032</v>
      </c>
      <c r="D354" s="8" t="s">
        <v>10</v>
      </c>
      <c r="E354" s="10" t="s">
        <v>1006</v>
      </c>
      <c r="F354" s="6" t="s">
        <v>1458</v>
      </c>
      <c r="G354" s="8">
        <v>57</v>
      </c>
      <c r="H354" s="8">
        <v>52</v>
      </c>
      <c r="I354" s="8">
        <v>2</v>
      </c>
      <c r="J354" s="8">
        <v>1</v>
      </c>
      <c r="K354" s="8">
        <v>1</v>
      </c>
      <c r="L354" s="8">
        <v>0</v>
      </c>
      <c r="M354" s="8">
        <v>39</v>
      </c>
      <c r="N354" s="8">
        <v>9</v>
      </c>
    </row>
    <row r="355" spans="1:14" ht="22.2" customHeight="1">
      <c r="A355" s="21">
        <v>3</v>
      </c>
      <c r="B355" s="21" t="s">
        <v>7</v>
      </c>
      <c r="C355" s="10" t="s">
        <v>1022</v>
      </c>
      <c r="D355" s="13" t="s">
        <v>10</v>
      </c>
      <c r="E355" s="10" t="s">
        <v>1010</v>
      </c>
      <c r="F355" s="23" t="s">
        <v>1459</v>
      </c>
      <c r="G355" s="21">
        <v>17</v>
      </c>
      <c r="H355" s="21">
        <v>42</v>
      </c>
      <c r="I355" s="21">
        <v>0</v>
      </c>
      <c r="J355" s="21">
        <v>2</v>
      </c>
      <c r="K355" s="21">
        <v>0</v>
      </c>
      <c r="L355" s="21">
        <v>1</v>
      </c>
      <c r="M355" s="21">
        <v>26</v>
      </c>
      <c r="N355" s="21">
        <v>3</v>
      </c>
    </row>
    <row r="356" spans="1:14" ht="22.2" customHeight="1">
      <c r="A356" s="22"/>
      <c r="B356" s="22"/>
      <c r="C356" s="10" t="s">
        <v>1024</v>
      </c>
      <c r="D356" s="14"/>
      <c r="E356" s="10" t="s">
        <v>1014</v>
      </c>
      <c r="F356" s="24"/>
      <c r="G356" s="22"/>
      <c r="H356" s="22"/>
      <c r="I356" s="22"/>
      <c r="J356" s="22"/>
      <c r="K356" s="22"/>
      <c r="L356" s="22"/>
      <c r="M356" s="22"/>
      <c r="N356" s="22"/>
    </row>
    <row r="357" spans="1:14" ht="22.2" customHeight="1">
      <c r="A357" s="21">
        <v>4</v>
      </c>
      <c r="B357" s="21" t="s">
        <v>7</v>
      </c>
      <c r="C357" s="10" t="s">
        <v>1028</v>
      </c>
      <c r="D357" s="13" t="s">
        <v>10</v>
      </c>
      <c r="E357" s="10" t="s">
        <v>1016</v>
      </c>
      <c r="F357" s="23" t="s">
        <v>1460</v>
      </c>
      <c r="G357" s="21">
        <v>25</v>
      </c>
      <c r="H357" s="21">
        <v>42</v>
      </c>
      <c r="I357" s="21">
        <v>0</v>
      </c>
      <c r="J357" s="21">
        <v>2</v>
      </c>
      <c r="K357" s="21">
        <v>0</v>
      </c>
      <c r="L357" s="21">
        <v>1</v>
      </c>
      <c r="M357" s="21">
        <v>20</v>
      </c>
      <c r="N357" s="21">
        <v>5</v>
      </c>
    </row>
    <row r="358" spans="1:14" ht="22.2" customHeight="1">
      <c r="A358" s="22"/>
      <c r="B358" s="22"/>
      <c r="C358" s="10" t="s">
        <v>1030</v>
      </c>
      <c r="D358" s="14"/>
      <c r="E358" s="10" t="s">
        <v>1012</v>
      </c>
      <c r="F358" s="24"/>
      <c r="G358" s="22"/>
      <c r="H358" s="22"/>
      <c r="I358" s="22"/>
      <c r="J358" s="22"/>
      <c r="K358" s="22"/>
      <c r="L358" s="22"/>
      <c r="M358" s="22"/>
      <c r="N358" s="22"/>
    </row>
    <row r="359" spans="1:14" ht="22.2" customHeight="1">
      <c r="A359" s="8">
        <v>5</v>
      </c>
      <c r="B359" s="8" t="s">
        <v>6</v>
      </c>
      <c r="C359" s="10" t="s">
        <v>1026</v>
      </c>
      <c r="D359" s="8" t="s">
        <v>10</v>
      </c>
      <c r="E359" s="10" t="s">
        <v>1008</v>
      </c>
      <c r="F359" s="6"/>
      <c r="G359" s="8"/>
      <c r="H359" s="8"/>
      <c r="I359" s="8"/>
      <c r="J359" s="8"/>
      <c r="K359" s="8"/>
      <c r="L359" s="8"/>
      <c r="M359" s="8"/>
      <c r="N359" s="8"/>
    </row>
    <row r="360" spans="1:14" ht="22.2" customHeight="1">
      <c r="A360" s="19" t="s">
        <v>2</v>
      </c>
      <c r="B360" s="36"/>
      <c r="C360" s="36"/>
      <c r="D360" s="36"/>
      <c r="E360" s="20"/>
      <c r="F360" s="6" t="s">
        <v>8</v>
      </c>
      <c r="G360" s="8">
        <f t="shared" ref="G360:N360" si="23">SUM(G353:G359)</f>
        <v>130</v>
      </c>
      <c r="H360" s="8">
        <f t="shared" si="23"/>
        <v>178</v>
      </c>
      <c r="I360" s="8">
        <f t="shared" si="23"/>
        <v>2</v>
      </c>
      <c r="J360" s="8">
        <f t="shared" si="23"/>
        <v>7</v>
      </c>
      <c r="K360" s="8">
        <f t="shared" si="23"/>
        <v>1</v>
      </c>
      <c r="L360" s="8">
        <f t="shared" si="23"/>
        <v>3</v>
      </c>
      <c r="M360" s="8">
        <f t="shared" si="23"/>
        <v>118</v>
      </c>
      <c r="N360" s="8">
        <f t="shared" si="23"/>
        <v>18</v>
      </c>
    </row>
    <row r="362" spans="1:14" ht="22.2" customHeight="1">
      <c r="A362" s="15" t="s">
        <v>19</v>
      </c>
      <c r="B362" s="15"/>
      <c r="C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4" ht="22.2" customHeight="1">
      <c r="A363" s="3" t="s">
        <v>16</v>
      </c>
      <c r="C363" s="1" t="s">
        <v>1480</v>
      </c>
      <c r="E363" s="15"/>
    </row>
    <row r="364" spans="1:14" ht="22.2" customHeight="1">
      <c r="A364" s="3" t="s">
        <v>0</v>
      </c>
    </row>
    <row r="365" spans="1:14" ht="22.2" customHeight="1">
      <c r="A365" s="26" t="s">
        <v>1481</v>
      </c>
      <c r="B365" s="27"/>
      <c r="C365" s="23" t="s">
        <v>936</v>
      </c>
      <c r="D365" s="23" t="s">
        <v>10</v>
      </c>
      <c r="E365" s="23" t="s">
        <v>920</v>
      </c>
      <c r="F365" s="6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17">
        <v>0.33333333333333331</v>
      </c>
      <c r="B366" s="18"/>
      <c r="C366" s="24"/>
      <c r="D366" s="24"/>
      <c r="E366" s="24"/>
      <c r="F366" s="6" t="str">
        <f>C365</f>
        <v>亞柏雄中A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19" t="s">
        <v>1</v>
      </c>
      <c r="B367" s="20"/>
      <c r="C367" s="7"/>
      <c r="D367" s="8"/>
      <c r="E367" s="9"/>
      <c r="F367" s="6" t="s">
        <v>2</v>
      </c>
      <c r="G367" s="8" t="s">
        <v>3</v>
      </c>
      <c r="H367" s="8" t="s">
        <v>4</v>
      </c>
      <c r="I367" s="8" t="s">
        <v>3</v>
      </c>
      <c r="J367" s="8" t="s">
        <v>4</v>
      </c>
      <c r="K367" s="8" t="s">
        <v>3</v>
      </c>
      <c r="L367" s="8" t="s">
        <v>4</v>
      </c>
      <c r="M367" s="8" t="s">
        <v>5</v>
      </c>
      <c r="N367" s="8"/>
    </row>
    <row r="368" spans="1:14" ht="22.2" customHeight="1">
      <c r="A368" s="8">
        <v>1</v>
      </c>
      <c r="B368" s="8" t="s">
        <v>6</v>
      </c>
      <c r="C368" s="10" t="s">
        <v>938</v>
      </c>
      <c r="D368" s="8" t="s">
        <v>10</v>
      </c>
      <c r="E368" s="10" t="s">
        <v>1187</v>
      </c>
      <c r="F368" s="6" t="s">
        <v>1489</v>
      </c>
      <c r="G368" s="8">
        <v>42</v>
      </c>
      <c r="H368" s="8">
        <v>20</v>
      </c>
      <c r="I368" s="8">
        <v>2</v>
      </c>
      <c r="J368" s="8">
        <v>0</v>
      </c>
      <c r="K368" s="8">
        <v>1</v>
      </c>
      <c r="L368" s="8">
        <v>0</v>
      </c>
      <c r="M368" s="8">
        <v>19</v>
      </c>
      <c r="N368" s="8">
        <v>3</v>
      </c>
    </row>
    <row r="369" spans="1:14" ht="22.2" customHeight="1">
      <c r="A369" s="8">
        <v>2</v>
      </c>
      <c r="B369" s="8" t="s">
        <v>6</v>
      </c>
      <c r="C369" s="10" t="s">
        <v>950</v>
      </c>
      <c r="D369" s="8" t="s">
        <v>10</v>
      </c>
      <c r="E369" s="10" t="s">
        <v>922</v>
      </c>
      <c r="F369" s="6" t="s">
        <v>1490</v>
      </c>
      <c r="G369" s="8">
        <v>44</v>
      </c>
      <c r="H369" s="8">
        <v>54</v>
      </c>
      <c r="I369" s="8">
        <v>1</v>
      </c>
      <c r="J369" s="8">
        <v>2</v>
      </c>
      <c r="K369" s="8">
        <v>0</v>
      </c>
      <c r="L369" s="8">
        <v>1</v>
      </c>
      <c r="M369" s="8">
        <v>40</v>
      </c>
      <c r="N369" s="8">
        <v>6</v>
      </c>
    </row>
    <row r="370" spans="1:14" ht="22.2" customHeight="1">
      <c r="A370" s="21">
        <v>3</v>
      </c>
      <c r="B370" s="21" t="s">
        <v>7</v>
      </c>
      <c r="C370" s="10" t="s">
        <v>944</v>
      </c>
      <c r="D370" s="13" t="s">
        <v>10</v>
      </c>
      <c r="E370" s="10" t="s">
        <v>930</v>
      </c>
      <c r="F370" s="23" t="s">
        <v>1491</v>
      </c>
      <c r="G370" s="21">
        <v>42</v>
      </c>
      <c r="H370" s="21">
        <v>29</v>
      </c>
      <c r="I370" s="21">
        <v>2</v>
      </c>
      <c r="J370" s="21">
        <v>0</v>
      </c>
      <c r="K370" s="21">
        <v>1</v>
      </c>
      <c r="L370" s="21">
        <v>0</v>
      </c>
      <c r="M370" s="21">
        <v>33</v>
      </c>
      <c r="N370" s="21">
        <v>4</v>
      </c>
    </row>
    <row r="371" spans="1:14" ht="22.2" customHeight="1">
      <c r="A371" s="22"/>
      <c r="B371" s="22"/>
      <c r="C371" s="10" t="s">
        <v>942</v>
      </c>
      <c r="D371" s="14"/>
      <c r="E371" s="10" t="s">
        <v>932</v>
      </c>
      <c r="F371" s="24"/>
      <c r="G371" s="22"/>
      <c r="H371" s="22"/>
      <c r="I371" s="22"/>
      <c r="J371" s="22"/>
      <c r="K371" s="22"/>
      <c r="L371" s="22"/>
      <c r="M371" s="22"/>
      <c r="N371" s="22"/>
    </row>
    <row r="372" spans="1:14" ht="22.2" customHeight="1">
      <c r="A372" s="21">
        <v>4</v>
      </c>
      <c r="B372" s="21" t="s">
        <v>7</v>
      </c>
      <c r="C372" s="10" t="s">
        <v>948</v>
      </c>
      <c r="D372" s="13" t="s">
        <v>10</v>
      </c>
      <c r="E372" s="10" t="s">
        <v>928</v>
      </c>
      <c r="F372" s="23" t="s">
        <v>1492</v>
      </c>
      <c r="G372" s="21">
        <v>42</v>
      </c>
      <c r="H372" s="21">
        <v>32</v>
      </c>
      <c r="I372" s="21">
        <v>2</v>
      </c>
      <c r="J372" s="21">
        <v>0</v>
      </c>
      <c r="K372" s="21">
        <v>1</v>
      </c>
      <c r="L372" s="21">
        <v>0</v>
      </c>
      <c r="M372" s="21">
        <v>28</v>
      </c>
      <c r="N372" s="21">
        <v>4</v>
      </c>
    </row>
    <row r="373" spans="1:14" ht="22.2" customHeight="1">
      <c r="A373" s="22"/>
      <c r="B373" s="22"/>
      <c r="C373" s="10" t="s">
        <v>946</v>
      </c>
      <c r="D373" s="14"/>
      <c r="E373" s="10" t="s">
        <v>926</v>
      </c>
      <c r="F373" s="24"/>
      <c r="G373" s="22"/>
      <c r="H373" s="22"/>
      <c r="I373" s="22"/>
      <c r="J373" s="22"/>
      <c r="K373" s="22"/>
      <c r="L373" s="22"/>
      <c r="M373" s="22"/>
      <c r="N373" s="22"/>
    </row>
    <row r="374" spans="1:14" ht="22.2" customHeight="1">
      <c r="A374" s="8">
        <v>5</v>
      </c>
      <c r="B374" s="8" t="s">
        <v>6</v>
      </c>
      <c r="C374" s="10" t="s">
        <v>940</v>
      </c>
      <c r="D374" s="8" t="s">
        <v>10</v>
      </c>
      <c r="E374" s="10" t="s">
        <v>934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" customHeight="1">
      <c r="A375" s="19" t="s">
        <v>2</v>
      </c>
      <c r="B375" s="36"/>
      <c r="C375" s="36"/>
      <c r="D375" s="36"/>
      <c r="E375" s="20"/>
      <c r="F375" s="6" t="s">
        <v>8</v>
      </c>
      <c r="G375" s="8">
        <f t="shared" ref="G375:N375" si="24">SUM(G368:G374)</f>
        <v>170</v>
      </c>
      <c r="H375" s="8">
        <f t="shared" si="24"/>
        <v>135</v>
      </c>
      <c r="I375" s="8">
        <f t="shared" si="24"/>
        <v>7</v>
      </c>
      <c r="J375" s="8">
        <f t="shared" si="24"/>
        <v>2</v>
      </c>
      <c r="K375" s="8">
        <f t="shared" si="24"/>
        <v>3</v>
      </c>
      <c r="L375" s="8">
        <f t="shared" si="24"/>
        <v>1</v>
      </c>
      <c r="M375" s="8">
        <f t="shared" si="24"/>
        <v>120</v>
      </c>
      <c r="N375" s="8">
        <f t="shared" si="24"/>
        <v>17</v>
      </c>
    </row>
    <row r="377" spans="1:14" ht="22.2" customHeight="1">
      <c r="A377" s="15"/>
      <c r="B377" s="15"/>
      <c r="C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4" ht="22.2" customHeight="1">
      <c r="A378" s="3" t="s">
        <v>16</v>
      </c>
      <c r="C378" s="1" t="s">
        <v>1482</v>
      </c>
      <c r="E378" s="15"/>
    </row>
    <row r="379" spans="1:14" ht="22.2" customHeight="1">
      <c r="A379" s="3" t="s">
        <v>0</v>
      </c>
    </row>
    <row r="380" spans="1:14" ht="22.2" customHeight="1">
      <c r="A380" s="26" t="s">
        <v>1481</v>
      </c>
      <c r="B380" s="27"/>
      <c r="C380" s="23" t="s">
        <v>888</v>
      </c>
      <c r="D380" s="23" t="s">
        <v>10</v>
      </c>
      <c r="E380" s="23" t="s">
        <v>401</v>
      </c>
      <c r="F380" s="6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17">
        <v>0.33333333333333331</v>
      </c>
      <c r="B381" s="18"/>
      <c r="C381" s="24"/>
      <c r="D381" s="24"/>
      <c r="E381" s="24"/>
      <c r="F381" s="6" t="str">
        <f>E380</f>
        <v>勇源治平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19" t="s">
        <v>1</v>
      </c>
      <c r="B382" s="20"/>
      <c r="C382" s="7"/>
      <c r="D382" s="8"/>
      <c r="E382" s="9"/>
      <c r="F382" s="6" t="s">
        <v>2</v>
      </c>
      <c r="G382" s="8" t="s">
        <v>3</v>
      </c>
      <c r="H382" s="8" t="s">
        <v>4</v>
      </c>
      <c r="I382" s="8" t="s">
        <v>3</v>
      </c>
      <c r="J382" s="8" t="s">
        <v>4</v>
      </c>
      <c r="K382" s="8" t="s">
        <v>3</v>
      </c>
      <c r="L382" s="8" t="s">
        <v>4</v>
      </c>
      <c r="M382" s="8" t="s">
        <v>5</v>
      </c>
      <c r="N382" s="8"/>
    </row>
    <row r="383" spans="1:14" ht="22.2" customHeight="1">
      <c r="A383" s="8">
        <v>1</v>
      </c>
      <c r="B383" s="8" t="s">
        <v>6</v>
      </c>
      <c r="C383" s="10" t="s">
        <v>892</v>
      </c>
      <c r="D383" s="8" t="s">
        <v>10</v>
      </c>
      <c r="E383" s="10" t="s">
        <v>1008</v>
      </c>
      <c r="F383" s="6" t="s">
        <v>1486</v>
      </c>
      <c r="G383" s="8">
        <v>30</v>
      </c>
      <c r="H383" s="8">
        <v>42</v>
      </c>
      <c r="I383" s="8">
        <v>0</v>
      </c>
      <c r="J383" s="8">
        <v>2</v>
      </c>
      <c r="K383" s="8">
        <v>0</v>
      </c>
      <c r="L383" s="8">
        <v>1</v>
      </c>
      <c r="M383" s="8">
        <v>27</v>
      </c>
      <c r="N383" s="8">
        <v>4</v>
      </c>
    </row>
    <row r="384" spans="1:14" ht="22.2" customHeight="1">
      <c r="A384" s="8">
        <v>2</v>
      </c>
      <c r="B384" s="8" t="s">
        <v>6</v>
      </c>
      <c r="C384" s="10" t="s">
        <v>890</v>
      </c>
      <c r="D384" s="8" t="s">
        <v>10</v>
      </c>
      <c r="E384" s="10" t="s">
        <v>1006</v>
      </c>
      <c r="F384" s="6" t="s">
        <v>1487</v>
      </c>
      <c r="G384" s="8">
        <v>18</v>
      </c>
      <c r="H384" s="8">
        <v>42</v>
      </c>
      <c r="I384" s="8">
        <v>0</v>
      </c>
      <c r="J384" s="8">
        <v>2</v>
      </c>
      <c r="K384" s="8">
        <v>0</v>
      </c>
      <c r="L384" s="8">
        <v>1</v>
      </c>
      <c r="M384" s="8">
        <v>22</v>
      </c>
      <c r="N384" s="8">
        <v>6</v>
      </c>
    </row>
    <row r="385" spans="1:14" ht="22.2" customHeight="1">
      <c r="A385" s="21">
        <v>3</v>
      </c>
      <c r="B385" s="21" t="s">
        <v>7</v>
      </c>
      <c r="C385" s="10" t="s">
        <v>896</v>
      </c>
      <c r="D385" s="13" t="s">
        <v>10</v>
      </c>
      <c r="E385" s="10" t="s">
        <v>1012</v>
      </c>
      <c r="F385" s="23" t="s">
        <v>1488</v>
      </c>
      <c r="G385" s="21">
        <v>26</v>
      </c>
      <c r="H385" s="21">
        <v>42</v>
      </c>
      <c r="I385" s="21">
        <v>0</v>
      </c>
      <c r="J385" s="21">
        <v>2</v>
      </c>
      <c r="K385" s="21">
        <v>0</v>
      </c>
      <c r="L385" s="21">
        <v>1</v>
      </c>
      <c r="M385" s="21">
        <v>25</v>
      </c>
      <c r="N385" s="21">
        <v>6</v>
      </c>
    </row>
    <row r="386" spans="1:14" ht="22.2" customHeight="1">
      <c r="A386" s="22"/>
      <c r="B386" s="22"/>
      <c r="C386" s="10" t="s">
        <v>894</v>
      </c>
      <c r="D386" s="14"/>
      <c r="E386" s="10" t="s">
        <v>1016</v>
      </c>
      <c r="F386" s="24"/>
      <c r="G386" s="22"/>
      <c r="H386" s="22"/>
      <c r="I386" s="22"/>
      <c r="J386" s="22"/>
      <c r="K386" s="22"/>
      <c r="L386" s="22"/>
      <c r="M386" s="22"/>
      <c r="N386" s="22"/>
    </row>
    <row r="387" spans="1:14" ht="22.2" customHeight="1">
      <c r="A387" s="21">
        <v>4</v>
      </c>
      <c r="B387" s="21" t="s">
        <v>7</v>
      </c>
      <c r="C387" s="10" t="s">
        <v>898</v>
      </c>
      <c r="D387" s="13" t="s">
        <v>10</v>
      </c>
      <c r="E387" s="10" t="s">
        <v>1014</v>
      </c>
      <c r="F387" s="23"/>
      <c r="G387" s="21"/>
      <c r="H387" s="21"/>
      <c r="I387" s="21"/>
      <c r="J387" s="21"/>
      <c r="K387" s="21"/>
      <c r="L387" s="21"/>
      <c r="M387" s="21"/>
      <c r="N387" s="21"/>
    </row>
    <row r="388" spans="1:14" ht="22.2" customHeight="1">
      <c r="A388" s="22"/>
      <c r="B388" s="22"/>
      <c r="C388" s="10" t="s">
        <v>900</v>
      </c>
      <c r="D388" s="14"/>
      <c r="E388" s="10" t="s">
        <v>1010</v>
      </c>
      <c r="F388" s="24"/>
      <c r="G388" s="22"/>
      <c r="H388" s="22"/>
      <c r="I388" s="22"/>
      <c r="J388" s="22"/>
      <c r="K388" s="22"/>
      <c r="L388" s="22"/>
      <c r="M388" s="22"/>
      <c r="N388" s="22"/>
    </row>
    <row r="389" spans="1:14" ht="22.2" customHeight="1">
      <c r="A389" s="8">
        <v>5</v>
      </c>
      <c r="B389" s="8" t="s">
        <v>6</v>
      </c>
      <c r="C389" s="10" t="s">
        <v>902</v>
      </c>
      <c r="D389" s="8" t="s">
        <v>10</v>
      </c>
      <c r="E389" s="10" t="s">
        <v>1018</v>
      </c>
      <c r="F389" s="6"/>
      <c r="G389" s="8"/>
      <c r="H389" s="8"/>
      <c r="I389" s="8"/>
      <c r="J389" s="8"/>
      <c r="K389" s="8"/>
      <c r="L389" s="8"/>
      <c r="M389" s="8"/>
      <c r="N389" s="8"/>
    </row>
    <row r="390" spans="1:14" ht="22.2" customHeight="1">
      <c r="A390" s="19" t="s">
        <v>2</v>
      </c>
      <c r="B390" s="36"/>
      <c r="C390" s="36"/>
      <c r="D390" s="36"/>
      <c r="E390" s="20"/>
      <c r="F390" s="6" t="s">
        <v>8</v>
      </c>
      <c r="G390" s="8">
        <f t="shared" ref="G390:N390" si="25">SUM(G383:G389)</f>
        <v>74</v>
      </c>
      <c r="H390" s="8">
        <f t="shared" si="25"/>
        <v>126</v>
      </c>
      <c r="I390" s="8">
        <f t="shared" si="25"/>
        <v>0</v>
      </c>
      <c r="J390" s="8">
        <f t="shared" si="25"/>
        <v>6</v>
      </c>
      <c r="K390" s="8">
        <f t="shared" si="25"/>
        <v>0</v>
      </c>
      <c r="L390" s="8">
        <f t="shared" si="25"/>
        <v>3</v>
      </c>
      <c r="M390" s="8">
        <f t="shared" si="25"/>
        <v>74</v>
      </c>
      <c r="N390" s="8">
        <f t="shared" si="25"/>
        <v>16</v>
      </c>
    </row>
    <row r="392" spans="1:14" ht="22.2" customHeight="1">
      <c r="A392" s="15" t="s">
        <v>19</v>
      </c>
      <c r="B392" s="15"/>
      <c r="C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4" ht="22.2" customHeight="1">
      <c r="A393" s="3" t="s">
        <v>16</v>
      </c>
      <c r="C393" s="1" t="s">
        <v>1505</v>
      </c>
      <c r="E393" s="15"/>
    </row>
    <row r="394" spans="1:14" ht="22.2" customHeight="1">
      <c r="A394" s="3" t="s">
        <v>0</v>
      </c>
    </row>
    <row r="395" spans="1:14" ht="22.2" customHeight="1">
      <c r="A395" s="26" t="s">
        <v>1504</v>
      </c>
      <c r="B395" s="27"/>
      <c r="C395" s="23" t="s">
        <v>936</v>
      </c>
      <c r="D395" s="23" t="s">
        <v>10</v>
      </c>
      <c r="E395" s="23" t="s">
        <v>401</v>
      </c>
      <c r="F395" s="6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17">
        <v>0.41666666666666669</v>
      </c>
      <c r="B396" s="18"/>
      <c r="C396" s="24"/>
      <c r="D396" s="24"/>
      <c r="E396" s="24"/>
      <c r="F396" s="6" t="str">
        <f>E395</f>
        <v>勇源治平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19" t="s">
        <v>1</v>
      </c>
      <c r="B397" s="20"/>
      <c r="C397" s="7"/>
      <c r="D397" s="8"/>
      <c r="E397" s="9"/>
      <c r="F397" s="6" t="s">
        <v>2</v>
      </c>
      <c r="G397" s="8" t="s">
        <v>3</v>
      </c>
      <c r="H397" s="8" t="s">
        <v>4</v>
      </c>
      <c r="I397" s="8" t="s">
        <v>3</v>
      </c>
      <c r="J397" s="8" t="s">
        <v>4</v>
      </c>
      <c r="K397" s="8" t="s">
        <v>3</v>
      </c>
      <c r="L397" s="8" t="s">
        <v>4</v>
      </c>
      <c r="M397" s="8" t="s">
        <v>5</v>
      </c>
      <c r="N397" s="8"/>
    </row>
    <row r="398" spans="1:14" ht="22.2" customHeight="1">
      <c r="A398" s="8">
        <v>1</v>
      </c>
      <c r="B398" s="8" t="s">
        <v>6</v>
      </c>
      <c r="C398" s="10" t="s">
        <v>938</v>
      </c>
      <c r="D398" s="8" t="s">
        <v>10</v>
      </c>
      <c r="E398" s="10" t="s">
        <v>1008</v>
      </c>
      <c r="F398" s="6" t="s">
        <v>1506</v>
      </c>
      <c r="G398" s="8">
        <v>42</v>
      </c>
      <c r="H398" s="8">
        <v>26</v>
      </c>
      <c r="I398" s="8">
        <v>2</v>
      </c>
      <c r="J398" s="8">
        <v>0</v>
      </c>
      <c r="K398" s="8">
        <v>1</v>
      </c>
      <c r="L398" s="8">
        <v>0</v>
      </c>
      <c r="M398" s="8">
        <v>22</v>
      </c>
      <c r="N398" s="8">
        <v>3</v>
      </c>
    </row>
    <row r="399" spans="1:14" ht="22.2" customHeight="1">
      <c r="A399" s="8">
        <v>2</v>
      </c>
      <c r="B399" s="8" t="s">
        <v>6</v>
      </c>
      <c r="C399" s="10" t="s">
        <v>950</v>
      </c>
      <c r="D399" s="8" t="s">
        <v>10</v>
      </c>
      <c r="E399" s="10" t="s">
        <v>1006</v>
      </c>
      <c r="F399" s="6" t="s">
        <v>1507</v>
      </c>
      <c r="G399" s="8">
        <v>42</v>
      </c>
      <c r="H399" s="8">
        <v>31</v>
      </c>
      <c r="I399" s="8">
        <v>2</v>
      </c>
      <c r="J399" s="8">
        <v>0</v>
      </c>
      <c r="K399" s="8">
        <v>1</v>
      </c>
      <c r="L399" s="8">
        <v>0</v>
      </c>
      <c r="M399" s="8">
        <v>27</v>
      </c>
      <c r="N399" s="8">
        <v>5</v>
      </c>
    </row>
    <row r="400" spans="1:14" ht="22.2" customHeight="1">
      <c r="A400" s="21">
        <v>3</v>
      </c>
      <c r="B400" s="21" t="s">
        <v>7</v>
      </c>
      <c r="C400" s="10" t="s">
        <v>944</v>
      </c>
      <c r="D400" s="13" t="s">
        <v>10</v>
      </c>
      <c r="E400" s="10" t="s">
        <v>1016</v>
      </c>
      <c r="F400" s="23" t="s">
        <v>1508</v>
      </c>
      <c r="G400" s="21">
        <v>55</v>
      </c>
      <c r="H400" s="21">
        <v>51</v>
      </c>
      <c r="I400" s="21">
        <v>1</v>
      </c>
      <c r="J400" s="21">
        <v>2</v>
      </c>
      <c r="K400" s="21">
        <v>0</v>
      </c>
      <c r="L400" s="21">
        <v>1</v>
      </c>
      <c r="M400" s="21">
        <v>51</v>
      </c>
      <c r="N400" s="21">
        <v>12</v>
      </c>
    </row>
    <row r="401" spans="1:14" ht="22.2" customHeight="1">
      <c r="A401" s="22"/>
      <c r="B401" s="22"/>
      <c r="C401" s="10" t="s">
        <v>942</v>
      </c>
      <c r="D401" s="14"/>
      <c r="E401" s="10" t="s">
        <v>1012</v>
      </c>
      <c r="F401" s="24"/>
      <c r="G401" s="22"/>
      <c r="H401" s="22"/>
      <c r="I401" s="22"/>
      <c r="J401" s="22"/>
      <c r="K401" s="22"/>
      <c r="L401" s="22"/>
      <c r="M401" s="22"/>
      <c r="N401" s="22"/>
    </row>
    <row r="402" spans="1:14" ht="22.2" customHeight="1">
      <c r="A402" s="21">
        <v>4</v>
      </c>
      <c r="B402" s="21" t="s">
        <v>7</v>
      </c>
      <c r="C402" s="10" t="s">
        <v>946</v>
      </c>
      <c r="D402" s="13" t="s">
        <v>10</v>
      </c>
      <c r="E402" s="10" t="s">
        <v>1010</v>
      </c>
      <c r="F402" s="23" t="s">
        <v>1509</v>
      </c>
      <c r="G402" s="21">
        <v>56</v>
      </c>
      <c r="H402" s="21">
        <v>54</v>
      </c>
      <c r="I402" s="21">
        <v>1</v>
      </c>
      <c r="J402" s="21">
        <v>2</v>
      </c>
      <c r="K402" s="21">
        <v>0</v>
      </c>
      <c r="L402" s="21">
        <v>1</v>
      </c>
      <c r="M402" s="21">
        <v>48</v>
      </c>
      <c r="N402" s="21">
        <v>8</v>
      </c>
    </row>
    <row r="403" spans="1:14" ht="22.2" customHeight="1">
      <c r="A403" s="22"/>
      <c r="B403" s="22"/>
      <c r="C403" s="10" t="s">
        <v>948</v>
      </c>
      <c r="D403" s="14"/>
      <c r="E403" s="10" t="s">
        <v>1014</v>
      </c>
      <c r="F403" s="24"/>
      <c r="G403" s="22"/>
      <c r="H403" s="22"/>
      <c r="I403" s="22"/>
      <c r="J403" s="22"/>
      <c r="K403" s="22"/>
      <c r="L403" s="22"/>
      <c r="M403" s="22"/>
      <c r="N403" s="22"/>
    </row>
    <row r="404" spans="1:14" ht="22.2" customHeight="1">
      <c r="A404" s="8">
        <v>5</v>
      </c>
      <c r="B404" s="8" t="s">
        <v>6</v>
      </c>
      <c r="C404" s="10" t="s">
        <v>940</v>
      </c>
      <c r="D404" s="8" t="s">
        <v>10</v>
      </c>
      <c r="E404" s="10" t="s">
        <v>1018</v>
      </c>
      <c r="F404" s="6" t="s">
        <v>1510</v>
      </c>
      <c r="G404" s="8">
        <v>23</v>
      </c>
      <c r="H404" s="8">
        <v>42</v>
      </c>
      <c r="I404" s="8">
        <v>0</v>
      </c>
      <c r="J404" s="8">
        <v>2</v>
      </c>
      <c r="K404" s="8">
        <v>0</v>
      </c>
      <c r="L404" s="8">
        <v>1</v>
      </c>
      <c r="M404" s="8">
        <v>28</v>
      </c>
      <c r="N404" s="8">
        <v>5</v>
      </c>
    </row>
    <row r="405" spans="1:14" ht="22.2" customHeight="1">
      <c r="A405" s="19" t="s">
        <v>2</v>
      </c>
      <c r="B405" s="36"/>
      <c r="C405" s="36"/>
      <c r="D405" s="36"/>
      <c r="E405" s="20"/>
      <c r="F405" s="6" t="s">
        <v>8</v>
      </c>
      <c r="G405" s="8">
        <f t="shared" ref="G405:N405" si="26">SUM(G398:G404)</f>
        <v>218</v>
      </c>
      <c r="H405" s="8">
        <f t="shared" si="26"/>
        <v>204</v>
      </c>
      <c r="I405" s="8">
        <f t="shared" si="26"/>
        <v>6</v>
      </c>
      <c r="J405" s="8">
        <f t="shared" si="26"/>
        <v>6</v>
      </c>
      <c r="K405" s="8">
        <f t="shared" si="26"/>
        <v>2</v>
      </c>
      <c r="L405" s="8">
        <f t="shared" si="26"/>
        <v>3</v>
      </c>
      <c r="M405" s="8">
        <f t="shared" si="26"/>
        <v>176</v>
      </c>
      <c r="N405" s="8">
        <f t="shared" si="26"/>
        <v>33</v>
      </c>
    </row>
    <row r="407" spans="1:14" ht="22.2" customHeight="1">
      <c r="A407" s="15"/>
      <c r="B407" s="15"/>
      <c r="C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4" ht="22.2" customHeight="1">
      <c r="A408" s="3" t="s">
        <v>16</v>
      </c>
      <c r="E408" s="15"/>
    </row>
    <row r="409" spans="1:14" ht="22.2" customHeight="1">
      <c r="A409" s="3" t="s">
        <v>0</v>
      </c>
    </row>
    <row r="410" spans="1:14" ht="22.2" customHeight="1">
      <c r="A410" s="26"/>
      <c r="B410" s="27"/>
      <c r="C410" s="23"/>
      <c r="D410" s="23" t="s">
        <v>10</v>
      </c>
      <c r="E410" s="23"/>
      <c r="F410" s="6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17"/>
      <c r="B411" s="18"/>
      <c r="C411" s="24"/>
      <c r="D411" s="24"/>
      <c r="E411" s="24"/>
      <c r="F411" s="6"/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19" t="s">
        <v>1</v>
      </c>
      <c r="B412" s="20"/>
      <c r="C412" s="7"/>
      <c r="D412" s="8"/>
      <c r="E412" s="9"/>
      <c r="F412" s="6" t="s">
        <v>2</v>
      </c>
      <c r="G412" s="8" t="s">
        <v>3</v>
      </c>
      <c r="H412" s="8" t="s">
        <v>4</v>
      </c>
      <c r="I412" s="8" t="s">
        <v>3</v>
      </c>
      <c r="J412" s="8" t="s">
        <v>4</v>
      </c>
      <c r="K412" s="8" t="s">
        <v>3</v>
      </c>
      <c r="L412" s="8" t="s">
        <v>4</v>
      </c>
      <c r="M412" s="8" t="s">
        <v>5</v>
      </c>
      <c r="N412" s="8"/>
    </row>
    <row r="413" spans="1:14" ht="22.2" customHeight="1">
      <c r="A413" s="8">
        <v>1</v>
      </c>
      <c r="B413" s="8" t="s">
        <v>6</v>
      </c>
      <c r="C413" s="10"/>
      <c r="D413" s="8" t="s">
        <v>10</v>
      </c>
      <c r="E413" s="10"/>
      <c r="F413" s="6"/>
      <c r="G413" s="8"/>
      <c r="H413" s="8"/>
      <c r="I413" s="8"/>
      <c r="J413" s="8"/>
      <c r="K413" s="8"/>
      <c r="L413" s="8"/>
      <c r="M413" s="8"/>
      <c r="N413" s="8"/>
    </row>
    <row r="414" spans="1:14" ht="22.2" customHeight="1">
      <c r="A414" s="8">
        <v>2</v>
      </c>
      <c r="B414" s="8" t="s">
        <v>6</v>
      </c>
      <c r="C414" s="10"/>
      <c r="D414" s="8" t="s">
        <v>10</v>
      </c>
      <c r="E414" s="10"/>
      <c r="F414" s="6"/>
      <c r="G414" s="8"/>
      <c r="H414" s="8"/>
      <c r="I414" s="8"/>
      <c r="J414" s="8"/>
      <c r="K414" s="8"/>
      <c r="L414" s="8"/>
      <c r="M414" s="8"/>
      <c r="N414" s="8"/>
    </row>
    <row r="415" spans="1:14" ht="22.2" customHeight="1">
      <c r="A415" s="21">
        <v>3</v>
      </c>
      <c r="B415" s="21" t="s">
        <v>7</v>
      </c>
      <c r="C415" s="10"/>
      <c r="D415" s="13" t="s">
        <v>10</v>
      </c>
      <c r="E415" s="10"/>
      <c r="F415" s="23"/>
      <c r="G415" s="21"/>
      <c r="H415" s="21"/>
      <c r="I415" s="21"/>
      <c r="J415" s="21"/>
      <c r="K415" s="21"/>
      <c r="L415" s="21"/>
      <c r="M415" s="21"/>
      <c r="N415" s="21"/>
    </row>
    <row r="416" spans="1:14" ht="22.2" customHeight="1">
      <c r="A416" s="22"/>
      <c r="B416" s="22"/>
      <c r="C416" s="10"/>
      <c r="D416" s="14"/>
      <c r="E416" s="10"/>
      <c r="F416" s="24"/>
      <c r="G416" s="22"/>
      <c r="H416" s="22"/>
      <c r="I416" s="22"/>
      <c r="J416" s="22"/>
      <c r="K416" s="22"/>
      <c r="L416" s="22"/>
      <c r="M416" s="22"/>
      <c r="N416" s="22"/>
    </row>
    <row r="417" spans="1:14" ht="22.2" customHeight="1">
      <c r="A417" s="21">
        <v>4</v>
      </c>
      <c r="B417" s="21" t="s">
        <v>7</v>
      </c>
      <c r="C417" s="10"/>
      <c r="D417" s="13" t="s">
        <v>10</v>
      </c>
      <c r="E417" s="10"/>
      <c r="F417" s="23"/>
      <c r="G417" s="21"/>
      <c r="H417" s="21"/>
      <c r="I417" s="21"/>
      <c r="J417" s="21"/>
      <c r="K417" s="21"/>
      <c r="L417" s="21"/>
      <c r="M417" s="21"/>
      <c r="N417" s="21"/>
    </row>
    <row r="418" spans="1:14" ht="22.2" customHeight="1">
      <c r="A418" s="22"/>
      <c r="B418" s="22"/>
      <c r="C418" s="10"/>
      <c r="D418" s="14"/>
      <c r="E418" s="10"/>
      <c r="F418" s="24"/>
      <c r="G418" s="22"/>
      <c r="H418" s="22"/>
      <c r="I418" s="22"/>
      <c r="J418" s="22"/>
      <c r="K418" s="22"/>
      <c r="L418" s="22"/>
      <c r="M418" s="22"/>
      <c r="N418" s="22"/>
    </row>
    <row r="419" spans="1:14" ht="22.2" customHeight="1">
      <c r="A419" s="8">
        <v>5</v>
      </c>
      <c r="B419" s="8" t="s">
        <v>6</v>
      </c>
      <c r="C419" s="10"/>
      <c r="D419" s="8" t="s">
        <v>10</v>
      </c>
      <c r="E419" s="10"/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" customHeight="1">
      <c r="A420" s="19" t="s">
        <v>2</v>
      </c>
      <c r="B420" s="36"/>
      <c r="C420" s="36"/>
      <c r="D420" s="36"/>
      <c r="E420" s="20"/>
      <c r="F420" s="6" t="s">
        <v>8</v>
      </c>
      <c r="G420" s="8">
        <f t="shared" ref="G420:N420" si="27">SUM(G413:G419)</f>
        <v>0</v>
      </c>
      <c r="H420" s="8">
        <f t="shared" si="27"/>
        <v>0</v>
      </c>
      <c r="I420" s="8">
        <f t="shared" si="27"/>
        <v>0</v>
      </c>
      <c r="J420" s="8">
        <f t="shared" si="27"/>
        <v>0</v>
      </c>
      <c r="K420" s="8">
        <f t="shared" si="27"/>
        <v>0</v>
      </c>
      <c r="L420" s="8">
        <f t="shared" si="27"/>
        <v>0</v>
      </c>
      <c r="M420" s="8">
        <f t="shared" si="27"/>
        <v>0</v>
      </c>
      <c r="N420" s="8">
        <f t="shared" si="27"/>
        <v>0</v>
      </c>
    </row>
    <row r="422" spans="1:14" ht="22.2" customHeight="1">
      <c r="A422" s="15" t="s">
        <v>19</v>
      </c>
      <c r="B422" s="15"/>
      <c r="C422" s="15"/>
      <c r="E422" s="15"/>
      <c r="F422" s="15"/>
      <c r="G422" s="15"/>
      <c r="H422" s="15"/>
      <c r="I422" s="15"/>
      <c r="J422" s="15"/>
      <c r="K422" s="15"/>
      <c r="L422" s="15"/>
      <c r="M422" s="15"/>
    </row>
  </sheetData>
  <mergeCells count="953">
    <mergeCell ref="A420:E420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I400:I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I385:I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I370:I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I355:I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I340:I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I325:I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I310:I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I295:I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I280:I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I265:I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I250:I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I235:I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I220:I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I205:I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I190:I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I175:I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I160:I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I145:I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I130:I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I115:I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I100:I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I85:I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I70:I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I55:I56"/>
    <mergeCell ref="A51:B51"/>
    <mergeCell ref="A52:B52"/>
    <mergeCell ref="A45:E45"/>
    <mergeCell ref="A50:B50"/>
    <mergeCell ref="C50:C51"/>
    <mergeCell ref="D50:D51"/>
    <mergeCell ref="E50:E51"/>
    <mergeCell ref="G50:H51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N42:N43"/>
    <mergeCell ref="J40:J41"/>
    <mergeCell ref="K40:K41"/>
    <mergeCell ref="L40:L41"/>
    <mergeCell ref="M40:M41"/>
    <mergeCell ref="N40:N41"/>
    <mergeCell ref="I40:I41"/>
    <mergeCell ref="I50:J51"/>
    <mergeCell ref="K50:L51"/>
    <mergeCell ref="M50:M51"/>
    <mergeCell ref="N50:N51"/>
    <mergeCell ref="I42:I43"/>
    <mergeCell ref="J42:J43"/>
    <mergeCell ref="K42:K43"/>
    <mergeCell ref="L42:L43"/>
    <mergeCell ref="M42:M43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L27:L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N27:N28"/>
    <mergeCell ref="M27:M28"/>
    <mergeCell ref="A27:A28"/>
    <mergeCell ref="B27:B28"/>
    <mergeCell ref="F27:F28"/>
    <mergeCell ref="G27:G28"/>
    <mergeCell ref="H27:H28"/>
    <mergeCell ref="I27:I28"/>
    <mergeCell ref="J27:J28"/>
    <mergeCell ref="K27:K28"/>
    <mergeCell ref="A22:B22"/>
    <mergeCell ref="A25:A26"/>
    <mergeCell ref="B25:B26"/>
    <mergeCell ref="F25:F26"/>
    <mergeCell ref="G25:G26"/>
    <mergeCell ref="H25:H26"/>
    <mergeCell ref="I25:I26"/>
    <mergeCell ref="M25:M26"/>
    <mergeCell ref="N25:N26"/>
    <mergeCell ref="J25:J26"/>
    <mergeCell ref="K25:K26"/>
    <mergeCell ref="L25:L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M20:M21"/>
    <mergeCell ref="N20:N21"/>
    <mergeCell ref="A21:B21"/>
    <mergeCell ref="A6:B6"/>
    <mergeCell ref="A7:B7"/>
    <mergeCell ref="A10:A11"/>
    <mergeCell ref="B10:B11"/>
    <mergeCell ref="F10:F11"/>
    <mergeCell ref="G10:G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H10:H11"/>
    <mergeCell ref="I10:I11"/>
    <mergeCell ref="J10:J11"/>
    <mergeCell ref="K10:K11"/>
    <mergeCell ref="L10:L11"/>
    <mergeCell ref="M10:M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3" manualBreakCount="13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男乙43</vt:lpstr>
      <vt:lpstr>女乙22</vt:lpstr>
      <vt:lpstr>高男51</vt:lpstr>
      <vt:lpstr>高女27</vt:lpstr>
      <vt:lpstr>女乙22!Print_Titles</vt:lpstr>
      <vt:lpstr>男乙43!Print_Titles</vt:lpstr>
      <vt:lpstr>高女27!Print_Titles</vt:lpstr>
      <vt:lpstr>高男51!Print_Titles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蔡盧卡斯</cp:lastModifiedBy>
  <cp:lastPrinted>2022-04-17T01:14:09Z</cp:lastPrinted>
  <dcterms:created xsi:type="dcterms:W3CDTF">2002-11-12T04:32:57Z</dcterms:created>
  <dcterms:modified xsi:type="dcterms:W3CDTF">2023-06-01T05:55:20Z</dcterms:modified>
</cp:coreProperties>
</file>